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'Sheet1'!$A$1:$I$59</definedName>
  </definedNames>
  <calcPr fullCalcOnLoad="1"/>
</workbook>
</file>

<file path=xl/sharedStrings.xml><?xml version="1.0" encoding="utf-8"?>
<sst xmlns="http://schemas.openxmlformats.org/spreadsheetml/2006/main" count="195" uniqueCount="90">
  <si>
    <t>N crt</t>
  </si>
  <si>
    <t>Nume si pronume</t>
  </si>
  <si>
    <t>Clasat</t>
  </si>
  <si>
    <t>Zaharia Paula</t>
  </si>
  <si>
    <t>Matyas Ester</t>
  </si>
  <si>
    <t>Matyas Reka</t>
  </si>
  <si>
    <t>Rolea Lavinia</t>
  </si>
  <si>
    <t>Mihali Cornelia</t>
  </si>
  <si>
    <t>Racz Rodica</t>
  </si>
  <si>
    <t xml:space="preserve"> </t>
  </si>
  <si>
    <t>Pop Lidia</t>
  </si>
  <si>
    <t>Dicso Alexandra</t>
  </si>
  <si>
    <t>Majer Reka</t>
  </si>
  <si>
    <t>Traseu</t>
  </si>
  <si>
    <t>A</t>
  </si>
  <si>
    <t>B</t>
  </si>
  <si>
    <t>C</t>
  </si>
  <si>
    <t xml:space="preserve">Timp Et I </t>
  </si>
  <si>
    <t>Rosca David</t>
  </si>
  <si>
    <t>Takacs Robert</t>
  </si>
  <si>
    <t>Vultur Vlad</t>
  </si>
  <si>
    <t>Gyorgy Szabolcs</t>
  </si>
  <si>
    <t>Borzasi Sandor</t>
  </si>
  <si>
    <t>D</t>
  </si>
  <si>
    <t>Brenner Francisc</t>
  </si>
  <si>
    <t>Sabau Gabriel</t>
  </si>
  <si>
    <t>Toth Zoltan</t>
  </si>
  <si>
    <t>Matyas Zoltan</t>
  </si>
  <si>
    <t>Muresan Radu</t>
  </si>
  <si>
    <t>Boer Kincsa</t>
  </si>
  <si>
    <t>Estergar Ildiko</t>
  </si>
  <si>
    <t>Open</t>
  </si>
  <si>
    <t>Vassy Zoltan</t>
  </si>
  <si>
    <t>Boer Boglar</t>
  </si>
  <si>
    <t>Virag Peter</t>
  </si>
  <si>
    <t>Tiutiu Catalin</t>
  </si>
  <si>
    <t>Checherita D. A.</t>
  </si>
  <si>
    <t>Jipa D. A.</t>
  </si>
  <si>
    <t>Badicel Daniel</t>
  </si>
  <si>
    <t>Bejenaru Ionut</t>
  </si>
  <si>
    <t>Rusu C-tin</t>
  </si>
  <si>
    <t>Capras David</t>
  </si>
  <si>
    <t>Simon Cristina</t>
  </si>
  <si>
    <t>Beskid Gertrude</t>
  </si>
  <si>
    <t>Borzasi Roxana</t>
  </si>
  <si>
    <t>Rudics Erika</t>
  </si>
  <si>
    <t>Tiuian Valentin</t>
  </si>
  <si>
    <t>Branner Adrian</t>
  </si>
  <si>
    <t>Branner Andrei</t>
  </si>
  <si>
    <t>Ciobotea Ionel</t>
  </si>
  <si>
    <t>Timp I +II</t>
  </si>
  <si>
    <t>Timp Et II</t>
  </si>
  <si>
    <t>MTBO</t>
  </si>
  <si>
    <t>Vassy Lorand</t>
  </si>
  <si>
    <t>PE PICIOARE</t>
  </si>
  <si>
    <t>Cat.</t>
  </si>
  <si>
    <t>F14</t>
  </si>
  <si>
    <t>F16</t>
  </si>
  <si>
    <t>F18</t>
  </si>
  <si>
    <t>F50</t>
  </si>
  <si>
    <t>F45</t>
  </si>
  <si>
    <t>F21</t>
  </si>
  <si>
    <t>pass</t>
  </si>
  <si>
    <t>M14</t>
  </si>
  <si>
    <t>M16</t>
  </si>
  <si>
    <t>M18</t>
  </si>
  <si>
    <t>M20</t>
  </si>
  <si>
    <t>M21</t>
  </si>
  <si>
    <t>dsq</t>
  </si>
  <si>
    <t>Op. light</t>
  </si>
  <si>
    <t>F55</t>
  </si>
  <si>
    <t>M45</t>
  </si>
  <si>
    <t>F40</t>
  </si>
  <si>
    <t>M35</t>
  </si>
  <si>
    <t>M65</t>
  </si>
  <si>
    <t>M60</t>
  </si>
  <si>
    <t>M50</t>
  </si>
  <si>
    <t>Puskas Francisc</t>
  </si>
  <si>
    <t>Kiss Ester</t>
  </si>
  <si>
    <t>xx ?</t>
  </si>
  <si>
    <t>(F18)</t>
  </si>
  <si>
    <t>Club</t>
  </si>
  <si>
    <t>Compass</t>
  </si>
  <si>
    <t>Pro orientare</t>
  </si>
  <si>
    <t>Transilva</t>
  </si>
  <si>
    <t>Vointa</t>
  </si>
  <si>
    <t>Vointa-Transilva</t>
  </si>
  <si>
    <t>Vionta</t>
  </si>
  <si>
    <t>Star team BM</t>
  </si>
  <si>
    <t>Fortele aeriene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</si>
</sst>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75" zoomScaleNormal="75" zoomScalePageLayoutView="0" workbookViewId="0" topLeftCell="A1">
      <selection activeCell="M19" sqref="M19"/>
    </sheetView>
  </sheetViews>
  <sheetFormatPr defaultColWidth="9.140625" defaultRowHeight="12.75"/>
  <cols>
    <col min="1" max="1" width="4.28125" style="10" customWidth="1"/>
    <col min="2" max="2" width="6.7109375" style="15" customWidth="1"/>
    <col min="3" max="3" width="17.8515625" style="0" bestFit="1" customWidth="1"/>
    <col min="4" max="4" width="16.140625" style="0" bestFit="1" customWidth="1"/>
    <col min="5" max="5" width="9.140625" style="10" customWidth="1"/>
    <col min="6" max="6" width="9.8515625" style="10" bestFit="1" customWidth="1"/>
    <col min="7" max="8" width="9.140625" style="10" customWidth="1"/>
    <col min="9" max="9" width="9.140625" style="15" customWidth="1"/>
  </cols>
  <sheetData>
    <row r="1" spans="1:9" ht="18">
      <c r="A1" s="16"/>
      <c r="B1" s="11"/>
      <c r="C1" s="28" t="s">
        <v>52</v>
      </c>
      <c r="D1" s="28"/>
      <c r="E1" s="28"/>
      <c r="F1" s="28"/>
      <c r="G1" s="28"/>
      <c r="H1" s="28"/>
      <c r="I1" s="29"/>
    </row>
    <row r="2" spans="1:9" s="2" customFormat="1" ht="12.75">
      <c r="A2" s="17" t="s">
        <v>0</v>
      </c>
      <c r="B2" s="12" t="s">
        <v>55</v>
      </c>
      <c r="C2" s="4" t="s">
        <v>1</v>
      </c>
      <c r="D2" s="4" t="s">
        <v>81</v>
      </c>
      <c r="E2" s="7" t="s">
        <v>13</v>
      </c>
      <c r="F2" s="7" t="s">
        <v>17</v>
      </c>
      <c r="G2" s="7" t="s">
        <v>51</v>
      </c>
      <c r="H2" s="7" t="s">
        <v>50</v>
      </c>
      <c r="I2" s="26" t="s">
        <v>2</v>
      </c>
    </row>
    <row r="3" spans="1:9" ht="12.75">
      <c r="A3" s="18">
        <v>1</v>
      </c>
      <c r="B3" s="12" t="s">
        <v>56</v>
      </c>
      <c r="C3" s="1" t="s">
        <v>3</v>
      </c>
      <c r="D3" s="1" t="s">
        <v>88</v>
      </c>
      <c r="E3" s="8" t="s">
        <v>14</v>
      </c>
      <c r="F3" s="21">
        <v>0.04802083333333334</v>
      </c>
      <c r="G3" s="21">
        <v>0.06341435185185185</v>
      </c>
      <c r="H3" s="22">
        <f>SUM(F3,G3)</f>
        <v>0.11143518518518519</v>
      </c>
      <c r="I3" s="26">
        <v>4</v>
      </c>
    </row>
    <row r="4" spans="1:9" ht="12.75">
      <c r="A4" s="18">
        <v>2</v>
      </c>
      <c r="B4" s="12" t="s">
        <v>56</v>
      </c>
      <c r="C4" s="1" t="s">
        <v>43</v>
      </c>
      <c r="D4" s="1" t="s">
        <v>88</v>
      </c>
      <c r="E4" s="8" t="s">
        <v>14</v>
      </c>
      <c r="F4" s="21">
        <v>0.04657407407407407</v>
      </c>
      <c r="G4" s="21">
        <v>0.05997685185185186</v>
      </c>
      <c r="H4" s="22">
        <f>SUM(F4,G4)</f>
        <v>0.10655092592592594</v>
      </c>
      <c r="I4" s="26">
        <v>2</v>
      </c>
    </row>
    <row r="5" spans="1:9" ht="12.75">
      <c r="A5" s="18">
        <v>3</v>
      </c>
      <c r="B5" s="12" t="s">
        <v>56</v>
      </c>
      <c r="C5" s="1" t="s">
        <v>4</v>
      </c>
      <c r="D5" s="1" t="s">
        <v>84</v>
      </c>
      <c r="E5" s="8" t="s">
        <v>14</v>
      </c>
      <c r="F5" s="21">
        <v>0.0575</v>
      </c>
      <c r="G5" s="21">
        <v>0.05108796296296297</v>
      </c>
      <c r="H5" s="22">
        <f>SUM(F5,G5)</f>
        <v>0.10858796296296297</v>
      </c>
      <c r="I5" s="26">
        <v>3</v>
      </c>
    </row>
    <row r="6" spans="1:9" ht="12.75">
      <c r="A6" s="18">
        <v>4</v>
      </c>
      <c r="B6" s="12" t="s">
        <v>56</v>
      </c>
      <c r="C6" s="1" t="s">
        <v>5</v>
      </c>
      <c r="D6" s="1" t="s">
        <v>84</v>
      </c>
      <c r="E6" s="8" t="s">
        <v>14</v>
      </c>
      <c r="F6" s="21">
        <v>0.0512037037037037</v>
      </c>
      <c r="G6" s="21">
        <v>0.05108796296296297</v>
      </c>
      <c r="H6" s="22">
        <f>SUM(F6,G6)</f>
        <v>0.10229166666666667</v>
      </c>
      <c r="I6" s="26">
        <v>1</v>
      </c>
    </row>
    <row r="7" spans="1:9" ht="12.75">
      <c r="A7" s="18"/>
      <c r="B7" s="12"/>
      <c r="C7" s="1"/>
      <c r="D7" s="1"/>
      <c r="E7" s="8"/>
      <c r="F7" s="21"/>
      <c r="G7" s="21"/>
      <c r="H7" s="22"/>
      <c r="I7" s="26"/>
    </row>
    <row r="8" spans="1:9" ht="12.75">
      <c r="A8" s="18">
        <v>5</v>
      </c>
      <c r="B8" s="12" t="s">
        <v>80</v>
      </c>
      <c r="C8" s="1" t="s">
        <v>6</v>
      </c>
      <c r="D8" s="1" t="s">
        <v>87</v>
      </c>
      <c r="E8" s="8" t="s">
        <v>14</v>
      </c>
      <c r="F8" s="21">
        <v>0.06076388888888889</v>
      </c>
      <c r="G8" s="8" t="s">
        <v>62</v>
      </c>
      <c r="H8" s="22"/>
      <c r="I8" s="26" t="s">
        <v>68</v>
      </c>
    </row>
    <row r="9" spans="1:9" ht="12.75">
      <c r="A9" s="18"/>
      <c r="B9" s="12"/>
      <c r="C9" s="1"/>
      <c r="D9" s="1"/>
      <c r="E9" s="8"/>
      <c r="F9" s="8"/>
      <c r="G9" s="8"/>
      <c r="H9" s="22"/>
      <c r="I9" s="26"/>
    </row>
    <row r="10" spans="1:9" ht="12.75">
      <c r="A10" s="18">
        <v>6</v>
      </c>
      <c r="B10" s="12" t="s">
        <v>57</v>
      </c>
      <c r="C10" s="1" t="s">
        <v>10</v>
      </c>
      <c r="D10" s="1" t="s">
        <v>88</v>
      </c>
      <c r="E10" s="8" t="s">
        <v>15</v>
      </c>
      <c r="F10" s="21">
        <v>0.06730324074074073</v>
      </c>
      <c r="G10" s="21">
        <v>0.1263425925925926</v>
      </c>
      <c r="H10" s="22">
        <f>SUM(F10,G10)</f>
        <v>0.19364583333333332</v>
      </c>
      <c r="I10" s="26">
        <v>1</v>
      </c>
    </row>
    <row r="11" spans="1:9" ht="12.75">
      <c r="A11" s="18"/>
      <c r="B11" s="12"/>
      <c r="C11" s="1"/>
      <c r="D11" s="1"/>
      <c r="E11" s="8"/>
      <c r="F11" s="21"/>
      <c r="G11" s="8"/>
      <c r="H11" s="22"/>
      <c r="I11" s="26"/>
    </row>
    <row r="12" spans="1:9" ht="12.75">
      <c r="A12" s="18">
        <v>7</v>
      </c>
      <c r="B12" s="12" t="s">
        <v>58</v>
      </c>
      <c r="C12" s="1" t="s">
        <v>44</v>
      </c>
      <c r="D12" s="1" t="s">
        <v>88</v>
      </c>
      <c r="E12" s="8" t="s">
        <v>15</v>
      </c>
      <c r="F12" s="21">
        <v>0.0686574074074074</v>
      </c>
      <c r="G12" s="21">
        <v>0.09283564814814815</v>
      </c>
      <c r="H12" s="22">
        <f>SUM(F12,G12)</f>
        <v>0.16149305555555554</v>
      </c>
      <c r="I12" s="26">
        <v>2</v>
      </c>
    </row>
    <row r="13" spans="1:9" ht="12.75">
      <c r="A13" s="18">
        <v>8</v>
      </c>
      <c r="B13" s="12" t="s">
        <v>58</v>
      </c>
      <c r="C13" s="1" t="s">
        <v>45</v>
      </c>
      <c r="D13" s="1" t="s">
        <v>88</v>
      </c>
      <c r="E13" s="8" t="s">
        <v>15</v>
      </c>
      <c r="F13" s="21">
        <v>0.06519675925925926</v>
      </c>
      <c r="G13" s="21">
        <v>0.09222222222222222</v>
      </c>
      <c r="H13" s="22">
        <f>SUM(F13,G13)</f>
        <v>0.15741898148148148</v>
      </c>
      <c r="I13" s="26">
        <v>1</v>
      </c>
    </row>
    <row r="14" spans="1:9" ht="12.75">
      <c r="A14" s="18" t="s">
        <v>9</v>
      </c>
      <c r="B14" s="12"/>
      <c r="C14" s="1"/>
      <c r="D14" s="1"/>
      <c r="E14" s="8"/>
      <c r="F14" s="8"/>
      <c r="G14" s="8"/>
      <c r="H14" s="22"/>
      <c r="I14" s="26"/>
    </row>
    <row r="15" spans="1:9" ht="12.75">
      <c r="A15" s="18">
        <v>9</v>
      </c>
      <c r="B15" s="12" t="s">
        <v>61</v>
      </c>
      <c r="C15" s="1" t="s">
        <v>11</v>
      </c>
      <c r="D15" s="1" t="s">
        <v>88</v>
      </c>
      <c r="E15" s="8" t="s">
        <v>16</v>
      </c>
      <c r="F15" s="21">
        <v>0.06149305555555556</v>
      </c>
      <c r="G15" s="21">
        <v>0.10567129629629629</v>
      </c>
      <c r="H15" s="22">
        <f>SUM(F15,G15)</f>
        <v>0.16716435185185186</v>
      </c>
      <c r="I15" s="26">
        <v>2</v>
      </c>
    </row>
    <row r="16" spans="1:9" ht="12.75">
      <c r="A16" s="18">
        <v>10</v>
      </c>
      <c r="B16" s="12" t="s">
        <v>61</v>
      </c>
      <c r="C16" s="1" t="s">
        <v>12</v>
      </c>
      <c r="D16" s="1" t="s">
        <v>84</v>
      </c>
      <c r="E16" s="8" t="s">
        <v>16</v>
      </c>
      <c r="F16" s="21">
        <v>0.03549768518518519</v>
      </c>
      <c r="G16" s="21">
        <v>0.05898148148148149</v>
      </c>
      <c r="H16" s="22">
        <f>SUM(F16,G16)</f>
        <v>0.09447916666666667</v>
      </c>
      <c r="I16" s="26">
        <v>1</v>
      </c>
    </row>
    <row r="17" spans="1:9" ht="12.75">
      <c r="A17" s="18" t="s">
        <v>9</v>
      </c>
      <c r="B17" s="12"/>
      <c r="C17" s="1"/>
      <c r="D17" s="1"/>
      <c r="E17" s="8"/>
      <c r="F17" s="8"/>
      <c r="G17" s="8"/>
      <c r="H17" s="22"/>
      <c r="I17" s="26"/>
    </row>
    <row r="18" spans="1:9" ht="12.75">
      <c r="A18" s="18">
        <v>11</v>
      </c>
      <c r="B18" s="12" t="s">
        <v>59</v>
      </c>
      <c r="C18" s="1" t="s">
        <v>7</v>
      </c>
      <c r="D18" s="1" t="s">
        <v>88</v>
      </c>
      <c r="E18" s="8" t="s">
        <v>69</v>
      </c>
      <c r="F18" s="21">
        <v>0.04553240740740741</v>
      </c>
      <c r="G18" s="21">
        <v>0.0540625</v>
      </c>
      <c r="H18" s="22">
        <f aca="true" t="shared" si="0" ref="H18:H38">SUM(F18,G18)</f>
        <v>0.09959490740740741</v>
      </c>
      <c r="I18" s="26">
        <v>1</v>
      </c>
    </row>
    <row r="19" spans="1:9" ht="12.75">
      <c r="A19" s="18"/>
      <c r="B19" s="12"/>
      <c r="C19" s="1"/>
      <c r="D19" s="1"/>
      <c r="E19" s="8"/>
      <c r="F19" s="21"/>
      <c r="G19" s="21"/>
      <c r="H19" s="22"/>
      <c r="I19" s="26"/>
    </row>
    <row r="20" spans="1:9" ht="12.75">
      <c r="A20" s="18">
        <v>12</v>
      </c>
      <c r="B20" s="12" t="s">
        <v>60</v>
      </c>
      <c r="C20" s="1" t="s">
        <v>8</v>
      </c>
      <c r="D20" s="1" t="s">
        <v>88</v>
      </c>
      <c r="E20" s="8" t="s">
        <v>69</v>
      </c>
      <c r="F20" s="21">
        <v>0.047268518518518515</v>
      </c>
      <c r="G20" s="21">
        <v>0.0424074074074074</v>
      </c>
      <c r="H20" s="22">
        <f t="shared" si="0"/>
        <v>0.08967592592592591</v>
      </c>
      <c r="I20" s="26">
        <v>1</v>
      </c>
    </row>
    <row r="21" spans="1:9" ht="12.75">
      <c r="A21" s="18"/>
      <c r="B21" s="12"/>
      <c r="C21" s="1"/>
      <c r="D21" s="1"/>
      <c r="E21" s="8"/>
      <c r="F21" s="8"/>
      <c r="G21" s="8"/>
      <c r="H21" s="22"/>
      <c r="I21" s="26"/>
    </row>
    <row r="22" spans="1:9" ht="12.75">
      <c r="A22" s="18">
        <v>13</v>
      </c>
      <c r="B22" s="12" t="s">
        <v>63</v>
      </c>
      <c r="C22" s="1" t="s">
        <v>18</v>
      </c>
      <c r="D22" s="1" t="s">
        <v>88</v>
      </c>
      <c r="E22" s="8" t="s">
        <v>14</v>
      </c>
      <c r="F22" s="21">
        <v>0.05489583333333333</v>
      </c>
      <c r="G22" s="21">
        <v>0.05557870370370371</v>
      </c>
      <c r="H22" s="22">
        <f t="shared" si="0"/>
        <v>0.11047453703703704</v>
      </c>
      <c r="I22" s="26">
        <v>2</v>
      </c>
    </row>
    <row r="23" spans="1:12" ht="12.75">
      <c r="A23" s="18">
        <v>14</v>
      </c>
      <c r="B23" s="12" t="s">
        <v>63</v>
      </c>
      <c r="C23" s="1" t="s">
        <v>19</v>
      </c>
      <c r="D23" s="1" t="s">
        <v>88</v>
      </c>
      <c r="E23" s="8" t="s">
        <v>14</v>
      </c>
      <c r="F23" s="21">
        <v>0.04701388888888889</v>
      </c>
      <c r="G23" s="21">
        <v>0.055324074074074074</v>
      </c>
      <c r="H23" s="22">
        <f t="shared" si="0"/>
        <v>0.10233796296296296</v>
      </c>
      <c r="I23" s="26">
        <v>1</v>
      </c>
      <c r="L23" t="s">
        <v>9</v>
      </c>
    </row>
    <row r="24" spans="1:9" ht="12.75">
      <c r="A24" s="18">
        <v>15</v>
      </c>
      <c r="B24" s="12" t="s">
        <v>63</v>
      </c>
      <c r="C24" s="1" t="s">
        <v>46</v>
      </c>
      <c r="D24" s="1" t="s">
        <v>88</v>
      </c>
      <c r="E24" s="8" t="s">
        <v>14</v>
      </c>
      <c r="F24" s="8" t="s">
        <v>79</v>
      </c>
      <c r="G24" s="21">
        <v>0.042569444444444444</v>
      </c>
      <c r="H24" s="22">
        <f t="shared" si="0"/>
        <v>0.042569444444444444</v>
      </c>
      <c r="I24" s="26">
        <v>3</v>
      </c>
    </row>
    <row r="25" spans="1:9" ht="12.75">
      <c r="A25" s="18"/>
      <c r="B25" s="12"/>
      <c r="C25" s="1"/>
      <c r="D25" s="1"/>
      <c r="E25" s="8"/>
      <c r="F25" s="8"/>
      <c r="G25" s="8"/>
      <c r="H25" s="22"/>
      <c r="I25" s="26"/>
    </row>
    <row r="26" spans="1:9" ht="12.75">
      <c r="A26" s="18">
        <v>16</v>
      </c>
      <c r="B26" s="12" t="s">
        <v>64</v>
      </c>
      <c r="C26" s="1" t="s">
        <v>20</v>
      </c>
      <c r="D26" s="1" t="s">
        <v>85</v>
      </c>
      <c r="E26" s="8" t="s">
        <v>15</v>
      </c>
      <c r="F26" s="21">
        <v>0.027951388888888887</v>
      </c>
      <c r="G26" s="21">
        <v>0.0358912037037037</v>
      </c>
      <c r="H26" s="22">
        <f t="shared" si="0"/>
        <v>0.06384259259259259</v>
      </c>
      <c r="I26" s="26">
        <v>2</v>
      </c>
    </row>
    <row r="27" spans="1:9" ht="12.75">
      <c r="A27" s="18">
        <v>17</v>
      </c>
      <c r="B27" s="12" t="s">
        <v>64</v>
      </c>
      <c r="C27" s="1" t="s">
        <v>47</v>
      </c>
      <c r="D27" s="1" t="s">
        <v>88</v>
      </c>
      <c r="E27" s="8" t="s">
        <v>15</v>
      </c>
      <c r="F27" s="21">
        <v>0.023414351851851853</v>
      </c>
      <c r="G27" s="21">
        <v>0.0338425925925926</v>
      </c>
      <c r="H27" s="22">
        <f t="shared" si="0"/>
        <v>0.05725694444444445</v>
      </c>
      <c r="I27" s="26">
        <v>1</v>
      </c>
    </row>
    <row r="28" spans="1:9" ht="12.75">
      <c r="A28" s="18">
        <v>18</v>
      </c>
      <c r="B28" s="12" t="s">
        <v>64</v>
      </c>
      <c r="C28" s="1" t="s">
        <v>49</v>
      </c>
      <c r="D28" s="1" t="s">
        <v>88</v>
      </c>
      <c r="E28" s="8" t="s">
        <v>15</v>
      </c>
      <c r="F28" s="21">
        <v>0.02210648148148148</v>
      </c>
      <c r="G28" s="21">
        <v>0.06376157407407407</v>
      </c>
      <c r="H28" s="22">
        <f t="shared" si="0"/>
        <v>0.08586805555555554</v>
      </c>
      <c r="I28" s="26">
        <v>3</v>
      </c>
    </row>
    <row r="29" spans="1:9" ht="12.75">
      <c r="A29" s="18"/>
      <c r="B29" s="12"/>
      <c r="C29" s="1"/>
      <c r="D29" s="1"/>
      <c r="E29" s="8"/>
      <c r="F29" s="8"/>
      <c r="G29" s="8"/>
      <c r="H29" s="22"/>
      <c r="I29" s="26"/>
    </row>
    <row r="30" spans="1:9" ht="12.75">
      <c r="A30" s="18">
        <v>19</v>
      </c>
      <c r="B30" s="12" t="s">
        <v>65</v>
      </c>
      <c r="C30" s="1" t="s">
        <v>21</v>
      </c>
      <c r="D30" s="1" t="s">
        <v>86</v>
      </c>
      <c r="E30" s="8" t="s">
        <v>16</v>
      </c>
      <c r="F30" s="21">
        <v>0.036099537037037034</v>
      </c>
      <c r="G30" s="21">
        <v>0.04679398148148148</v>
      </c>
      <c r="H30" s="22">
        <f t="shared" si="0"/>
        <v>0.0828935185185185</v>
      </c>
      <c r="I30" s="26">
        <v>1</v>
      </c>
    </row>
    <row r="31" spans="1:9" ht="12.75">
      <c r="A31" s="18">
        <v>20</v>
      </c>
      <c r="B31" s="12" t="s">
        <v>65</v>
      </c>
      <c r="C31" s="1" t="s">
        <v>48</v>
      </c>
      <c r="D31" s="1" t="s">
        <v>88</v>
      </c>
      <c r="E31" s="8" t="s">
        <v>16</v>
      </c>
      <c r="F31" s="21">
        <v>0.04155092592592593</v>
      </c>
      <c r="G31" s="21">
        <v>0.054293981481481485</v>
      </c>
      <c r="H31" s="22">
        <f t="shared" si="0"/>
        <v>0.09584490740740742</v>
      </c>
      <c r="I31" s="26">
        <v>3</v>
      </c>
    </row>
    <row r="32" spans="1:9" ht="12.75">
      <c r="A32" s="18">
        <v>21</v>
      </c>
      <c r="B32" s="12" t="s">
        <v>65</v>
      </c>
      <c r="C32" s="1" t="s">
        <v>22</v>
      </c>
      <c r="D32" s="1" t="s">
        <v>88</v>
      </c>
      <c r="E32" s="8" t="s">
        <v>16</v>
      </c>
      <c r="F32" s="21">
        <v>0.040185185185185185</v>
      </c>
      <c r="G32" s="21">
        <v>0.05216435185185186</v>
      </c>
      <c r="H32" s="22">
        <f t="shared" si="0"/>
        <v>0.09234953703703705</v>
      </c>
      <c r="I32" s="26">
        <v>2</v>
      </c>
    </row>
    <row r="33" spans="1:10" ht="12.75">
      <c r="A33" s="18"/>
      <c r="B33" s="12"/>
      <c r="C33" s="1"/>
      <c r="D33" s="1"/>
      <c r="E33" s="8"/>
      <c r="F33" s="8"/>
      <c r="G33" s="8"/>
      <c r="H33" s="22"/>
      <c r="I33" s="26"/>
      <c r="J33" t="s">
        <v>9</v>
      </c>
    </row>
    <row r="34" spans="1:9" ht="12.75">
      <c r="A34" s="18">
        <v>22</v>
      </c>
      <c r="B34" s="12" t="s">
        <v>66</v>
      </c>
      <c r="C34" s="1" t="s">
        <v>24</v>
      </c>
      <c r="D34" s="1" t="s">
        <v>88</v>
      </c>
      <c r="E34" s="8" t="s">
        <v>23</v>
      </c>
      <c r="F34" s="21">
        <v>0.07050925925925926</v>
      </c>
      <c r="G34" s="21">
        <v>0.07109953703703703</v>
      </c>
      <c r="H34" s="22">
        <f t="shared" si="0"/>
        <v>0.1416087962962963</v>
      </c>
      <c r="I34" s="26">
        <v>1</v>
      </c>
    </row>
    <row r="35" spans="1:9" ht="12.75">
      <c r="A35" s="18"/>
      <c r="B35" s="12"/>
      <c r="C35" s="1"/>
      <c r="D35" s="1"/>
      <c r="E35" s="8"/>
      <c r="F35" s="21"/>
      <c r="G35" s="21"/>
      <c r="H35" s="22"/>
      <c r="I35" s="26"/>
    </row>
    <row r="36" spans="1:9" ht="12.75">
      <c r="A36" s="18">
        <v>23</v>
      </c>
      <c r="B36" s="12" t="s">
        <v>67</v>
      </c>
      <c r="C36" s="1" t="s">
        <v>25</v>
      </c>
      <c r="D36" s="1"/>
      <c r="E36" s="8" t="s">
        <v>23</v>
      </c>
      <c r="F36" s="21">
        <v>0.06833333333333334</v>
      </c>
      <c r="G36" s="21">
        <v>0.0903125</v>
      </c>
      <c r="H36" s="22">
        <f t="shared" si="0"/>
        <v>0.15864583333333335</v>
      </c>
      <c r="I36" s="26">
        <v>3</v>
      </c>
    </row>
    <row r="37" spans="1:9" ht="12.75">
      <c r="A37" s="18">
        <v>24</v>
      </c>
      <c r="B37" s="12" t="s">
        <v>67</v>
      </c>
      <c r="C37" s="1" t="s">
        <v>26</v>
      </c>
      <c r="D37" s="1" t="s">
        <v>88</v>
      </c>
      <c r="E37" s="8" t="s">
        <v>23</v>
      </c>
      <c r="F37" s="21">
        <v>0.04363425925925926</v>
      </c>
      <c r="G37" s="21">
        <v>0.05034722222222222</v>
      </c>
      <c r="H37" s="22">
        <f t="shared" si="0"/>
        <v>0.09398148148148147</v>
      </c>
      <c r="I37" s="26">
        <v>1</v>
      </c>
    </row>
    <row r="38" spans="1:9" ht="12.75">
      <c r="A38" s="18">
        <v>25</v>
      </c>
      <c r="B38" s="12" t="s">
        <v>67</v>
      </c>
      <c r="C38" s="1" t="s">
        <v>27</v>
      </c>
      <c r="D38" s="1" t="s">
        <v>84</v>
      </c>
      <c r="E38" s="8" t="s">
        <v>23</v>
      </c>
      <c r="F38" s="21">
        <v>0.07383101851851852</v>
      </c>
      <c r="G38" s="21">
        <v>0.0677662037037037</v>
      </c>
      <c r="H38" s="22">
        <f t="shared" si="0"/>
        <v>0.1415972222222222</v>
      </c>
      <c r="I38" s="26">
        <v>2</v>
      </c>
    </row>
    <row r="39" spans="1:9" ht="12.75">
      <c r="A39" s="18">
        <v>26</v>
      </c>
      <c r="B39" s="12" t="s">
        <v>67</v>
      </c>
      <c r="C39" s="1" t="s">
        <v>28</v>
      </c>
      <c r="D39" s="1" t="s">
        <v>85</v>
      </c>
      <c r="E39" s="8" t="s">
        <v>23</v>
      </c>
      <c r="F39" s="8" t="s">
        <v>68</v>
      </c>
      <c r="G39" s="8" t="s">
        <v>62</v>
      </c>
      <c r="H39" s="22"/>
      <c r="I39" s="26" t="s">
        <v>68</v>
      </c>
    </row>
    <row r="40" spans="1:9" ht="12.75">
      <c r="A40" s="18"/>
      <c r="B40" s="12"/>
      <c r="C40" s="1"/>
      <c r="D40" s="1"/>
      <c r="E40" s="8"/>
      <c r="F40" s="8"/>
      <c r="G40" s="8"/>
      <c r="H40" s="8"/>
      <c r="I40" s="26"/>
    </row>
    <row r="41" spans="1:9" s="5" customFormat="1" ht="18">
      <c r="A41" s="19"/>
      <c r="B41" s="13"/>
      <c r="C41" s="30" t="s">
        <v>54</v>
      </c>
      <c r="D41" s="30"/>
      <c r="E41" s="30"/>
      <c r="F41" s="30"/>
      <c r="G41" s="30"/>
      <c r="H41" s="30"/>
      <c r="I41" s="31"/>
    </row>
    <row r="42" spans="1:9" ht="12.75">
      <c r="A42" s="18">
        <v>27</v>
      </c>
      <c r="B42" s="12" t="s">
        <v>56</v>
      </c>
      <c r="C42" s="1" t="s">
        <v>29</v>
      </c>
      <c r="D42" s="1" t="s">
        <v>82</v>
      </c>
      <c r="E42" s="8" t="s">
        <v>69</v>
      </c>
      <c r="F42" s="21">
        <v>0.05454861111111111</v>
      </c>
      <c r="G42" s="21">
        <v>0.03820601851851852</v>
      </c>
      <c r="H42" s="22">
        <f aca="true" t="shared" si="1" ref="H42:H57">SUM(F42,G42)</f>
        <v>0.09275462962962963</v>
      </c>
      <c r="I42" s="26">
        <v>2</v>
      </c>
    </row>
    <row r="43" spans="1:9" ht="12.75">
      <c r="A43" s="18">
        <v>28</v>
      </c>
      <c r="B43" s="12" t="s">
        <v>56</v>
      </c>
      <c r="C43" s="1" t="s">
        <v>30</v>
      </c>
      <c r="D43" s="1" t="s">
        <v>82</v>
      </c>
      <c r="E43" s="8" t="s">
        <v>69</v>
      </c>
      <c r="F43" s="21">
        <v>0.0527662037037037</v>
      </c>
      <c r="G43" s="21">
        <v>0.03608796296296297</v>
      </c>
      <c r="H43" s="22">
        <f t="shared" si="1"/>
        <v>0.08885416666666666</v>
      </c>
      <c r="I43" s="26">
        <v>1</v>
      </c>
    </row>
    <row r="44" spans="1:9" ht="12.75">
      <c r="A44" s="18">
        <v>29</v>
      </c>
      <c r="B44" s="12" t="s">
        <v>70</v>
      </c>
      <c r="C44" s="1" t="s">
        <v>42</v>
      </c>
      <c r="D44" s="1" t="s">
        <v>82</v>
      </c>
      <c r="E44" s="8" t="s">
        <v>69</v>
      </c>
      <c r="F44" s="21">
        <v>0.03208333333333333</v>
      </c>
      <c r="G44" s="8" t="s">
        <v>62</v>
      </c>
      <c r="H44" s="22"/>
      <c r="I44" s="26"/>
    </row>
    <row r="45" spans="1:9" ht="12.75">
      <c r="A45" s="18"/>
      <c r="B45" s="12"/>
      <c r="C45" s="1"/>
      <c r="D45" s="1"/>
      <c r="E45" s="8"/>
      <c r="F45" s="21"/>
      <c r="G45" s="8"/>
      <c r="H45" s="22"/>
      <c r="I45" s="26"/>
    </row>
    <row r="46" spans="1:9" ht="12.75">
      <c r="A46" s="18">
        <v>30</v>
      </c>
      <c r="B46" s="12" t="s">
        <v>67</v>
      </c>
      <c r="C46" s="1" t="s">
        <v>53</v>
      </c>
      <c r="D46" s="1" t="s">
        <v>83</v>
      </c>
      <c r="E46" s="8" t="s">
        <v>15</v>
      </c>
      <c r="F46" s="21">
        <v>0.02888888888888889</v>
      </c>
      <c r="G46" s="21">
        <v>0.03266203703703704</v>
      </c>
      <c r="H46" s="22">
        <f t="shared" si="1"/>
        <v>0.061550925925925926</v>
      </c>
      <c r="I46" s="26">
        <v>1</v>
      </c>
    </row>
    <row r="47" spans="1:9" ht="12.75">
      <c r="A47" s="18"/>
      <c r="B47" s="12"/>
      <c r="C47" s="1"/>
      <c r="D47" s="1"/>
      <c r="E47" s="8"/>
      <c r="F47" s="21"/>
      <c r="G47" s="21"/>
      <c r="H47" s="22"/>
      <c r="I47" s="26"/>
    </row>
    <row r="48" spans="1:9" ht="12.75">
      <c r="A48" s="18">
        <v>31</v>
      </c>
      <c r="B48" s="12" t="s">
        <v>71</v>
      </c>
      <c r="C48" s="1" t="s">
        <v>32</v>
      </c>
      <c r="D48" s="1" t="s">
        <v>83</v>
      </c>
      <c r="E48" s="8" t="s">
        <v>31</v>
      </c>
      <c r="F48" s="21">
        <v>0.039050925925925926</v>
      </c>
      <c r="G48" s="21">
        <v>0.02974537037037037</v>
      </c>
      <c r="H48" s="22">
        <f t="shared" si="1"/>
        <v>0.0687962962962963</v>
      </c>
      <c r="I48" s="26">
        <v>2</v>
      </c>
    </row>
    <row r="49" spans="1:9" ht="12.75">
      <c r="A49" s="18">
        <v>32</v>
      </c>
      <c r="B49" s="12" t="s">
        <v>72</v>
      </c>
      <c r="C49" s="1" t="s">
        <v>33</v>
      </c>
      <c r="D49" s="1" t="s">
        <v>82</v>
      </c>
      <c r="E49" s="8" t="s">
        <v>31</v>
      </c>
      <c r="F49" s="21">
        <v>0.04515046296296296</v>
      </c>
      <c r="G49" s="21">
        <v>0.04480324074074074</v>
      </c>
      <c r="H49" s="22">
        <f t="shared" si="1"/>
        <v>0.0899537037037037</v>
      </c>
      <c r="I49" s="26">
        <v>4</v>
      </c>
    </row>
    <row r="50" spans="1:9" ht="12.75">
      <c r="A50" s="18">
        <v>33</v>
      </c>
      <c r="B50" s="12" t="s">
        <v>73</v>
      </c>
      <c r="C50" s="1" t="s">
        <v>34</v>
      </c>
      <c r="D50" s="1" t="s">
        <v>83</v>
      </c>
      <c r="E50" s="8" t="s">
        <v>31</v>
      </c>
      <c r="F50" s="21">
        <v>0.04231481481481481</v>
      </c>
      <c r="G50" s="21">
        <v>0.05043981481481482</v>
      </c>
      <c r="H50" s="22">
        <f t="shared" si="1"/>
        <v>0.09275462962962963</v>
      </c>
      <c r="I50" s="26">
        <v>5</v>
      </c>
    </row>
    <row r="51" spans="1:9" ht="12.75">
      <c r="A51" s="18">
        <v>34</v>
      </c>
      <c r="B51" s="12" t="s">
        <v>67</v>
      </c>
      <c r="C51" s="1" t="s">
        <v>35</v>
      </c>
      <c r="D51" s="1" t="s">
        <v>89</v>
      </c>
      <c r="E51" s="8" t="s">
        <v>31</v>
      </c>
      <c r="F51" s="21">
        <v>0.04311342592592593</v>
      </c>
      <c r="G51" s="21">
        <v>0.022488425925925926</v>
      </c>
      <c r="H51" s="22">
        <f t="shared" si="1"/>
        <v>0.06560185185185186</v>
      </c>
      <c r="I51" s="26">
        <v>1</v>
      </c>
    </row>
    <row r="52" spans="1:9" ht="12.75">
      <c r="A52" s="18">
        <v>35</v>
      </c>
      <c r="B52" s="12" t="s">
        <v>67</v>
      </c>
      <c r="C52" s="1" t="s">
        <v>36</v>
      </c>
      <c r="D52" s="1" t="s">
        <v>89</v>
      </c>
      <c r="E52" s="8" t="s">
        <v>31</v>
      </c>
      <c r="F52" s="21">
        <v>0.04126157407407407</v>
      </c>
      <c r="G52" s="21">
        <v>0.03962962962962963</v>
      </c>
      <c r="H52" s="22">
        <f t="shared" si="1"/>
        <v>0.0808912037037037</v>
      </c>
      <c r="I52" s="26">
        <v>3</v>
      </c>
    </row>
    <row r="53" spans="1:9" ht="12.75">
      <c r="A53" s="18">
        <v>36</v>
      </c>
      <c r="B53" s="12" t="s">
        <v>67</v>
      </c>
      <c r="C53" s="1" t="s">
        <v>37</v>
      </c>
      <c r="D53" s="1" t="s">
        <v>89</v>
      </c>
      <c r="E53" s="8" t="s">
        <v>31</v>
      </c>
      <c r="F53" s="21">
        <v>0.03965277777777778</v>
      </c>
      <c r="G53" s="8" t="s">
        <v>62</v>
      </c>
      <c r="H53" s="22"/>
      <c r="I53" s="26"/>
    </row>
    <row r="54" spans="1:9" ht="12.75">
      <c r="A54" s="18">
        <v>37</v>
      </c>
      <c r="B54" s="12" t="s">
        <v>67</v>
      </c>
      <c r="C54" s="1" t="s">
        <v>38</v>
      </c>
      <c r="D54" s="1" t="s">
        <v>89</v>
      </c>
      <c r="E54" s="8" t="s">
        <v>31</v>
      </c>
      <c r="F54" s="21">
        <v>0.04020833333333333</v>
      </c>
      <c r="G54" s="8" t="s">
        <v>62</v>
      </c>
      <c r="H54" s="22"/>
      <c r="I54" s="26"/>
    </row>
    <row r="55" spans="1:9" ht="12.75">
      <c r="A55" s="18">
        <v>38</v>
      </c>
      <c r="B55" s="12" t="s">
        <v>67</v>
      </c>
      <c r="C55" s="1" t="s">
        <v>39</v>
      </c>
      <c r="D55" s="1" t="s">
        <v>89</v>
      </c>
      <c r="E55" s="8" t="s">
        <v>31</v>
      </c>
      <c r="F55" s="21">
        <v>0.04508101851851851</v>
      </c>
      <c r="G55" s="8" t="s">
        <v>62</v>
      </c>
      <c r="H55" s="22"/>
      <c r="I55" s="26"/>
    </row>
    <row r="56" spans="1:9" ht="12.75">
      <c r="A56" s="18">
        <v>39</v>
      </c>
      <c r="B56" s="12" t="s">
        <v>74</v>
      </c>
      <c r="C56" s="1" t="s">
        <v>40</v>
      </c>
      <c r="D56" s="1" t="s">
        <v>84</v>
      </c>
      <c r="E56" s="8" t="s">
        <v>31</v>
      </c>
      <c r="F56" s="21">
        <v>0.04393518518518519</v>
      </c>
      <c r="G56" s="21">
        <v>0.06037037037037037</v>
      </c>
      <c r="H56" s="22">
        <f t="shared" si="1"/>
        <v>0.10430555555555557</v>
      </c>
      <c r="I56" s="26" t="s">
        <v>68</v>
      </c>
    </row>
    <row r="57" spans="1:9" ht="12.75">
      <c r="A57" s="18">
        <v>40</v>
      </c>
      <c r="B57" s="12" t="s">
        <v>75</v>
      </c>
      <c r="C57" s="1" t="s">
        <v>41</v>
      </c>
      <c r="D57" s="1" t="s">
        <v>84</v>
      </c>
      <c r="E57" s="8" t="s">
        <v>31</v>
      </c>
      <c r="F57" s="21">
        <v>0.035208333333333335</v>
      </c>
      <c r="G57" s="21">
        <v>0.05938657407407407</v>
      </c>
      <c r="H57" s="22">
        <f t="shared" si="1"/>
        <v>0.0945949074074074</v>
      </c>
      <c r="I57" s="26">
        <v>6</v>
      </c>
    </row>
    <row r="58" spans="1:9" ht="12.75">
      <c r="A58" s="18">
        <v>41</v>
      </c>
      <c r="B58" s="12" t="s">
        <v>76</v>
      </c>
      <c r="C58" s="3" t="s">
        <v>77</v>
      </c>
      <c r="D58" s="1" t="s">
        <v>84</v>
      </c>
      <c r="E58" s="8" t="s">
        <v>31</v>
      </c>
      <c r="F58" s="23" t="s">
        <v>62</v>
      </c>
      <c r="G58" s="21">
        <v>0.028981481481481483</v>
      </c>
      <c r="H58" s="22"/>
      <c r="I58" s="26"/>
    </row>
    <row r="59" spans="1:9" ht="13.5" thickBot="1">
      <c r="A59" s="20">
        <v>42</v>
      </c>
      <c r="B59" s="14" t="s">
        <v>58</v>
      </c>
      <c r="C59" s="6" t="s">
        <v>78</v>
      </c>
      <c r="D59" s="6" t="s">
        <v>82</v>
      </c>
      <c r="E59" s="9" t="s">
        <v>69</v>
      </c>
      <c r="F59" s="9" t="s">
        <v>62</v>
      </c>
      <c r="G59" s="24">
        <v>0.02511574074074074</v>
      </c>
      <c r="H59" s="25"/>
      <c r="I59" s="27"/>
    </row>
  </sheetData>
  <sheetProtection/>
  <mergeCells count="2">
    <mergeCell ref="C1:I1"/>
    <mergeCell ref="C41:I41"/>
  </mergeCells>
  <printOptions/>
  <pageMargins left="0.9055118110236221" right="0.2362204724409449" top="0.52" bottom="0.31496062992125984" header="0.1968503937007874" footer="0.196850393700787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Andrei</cp:lastModifiedBy>
  <cp:lastPrinted>2008-05-27T11:50:03Z</cp:lastPrinted>
  <dcterms:created xsi:type="dcterms:W3CDTF">2008-05-24T15:32:34Z</dcterms:created>
  <dcterms:modified xsi:type="dcterms:W3CDTF">2008-05-27T11:50:05Z</dcterms:modified>
  <cp:category/>
  <cp:version/>
  <cp:contentType/>
  <cp:contentStatus/>
</cp:coreProperties>
</file>