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Alergare" sheetId="1" r:id="rId1"/>
    <sheet name="Schi" sheetId="2" r:id="rId2"/>
    <sheet name="Alergare+Schi" sheetId="3" r:id="rId3"/>
  </sheets>
  <definedNames/>
  <calcPr fullCalcOnLoad="1"/>
</workbook>
</file>

<file path=xl/sharedStrings.xml><?xml version="1.0" encoding="utf-8"?>
<sst xmlns="http://schemas.openxmlformats.org/spreadsheetml/2006/main" count="850" uniqueCount="189">
  <si>
    <t>F16</t>
  </si>
  <si>
    <t>F18</t>
  </si>
  <si>
    <t>Gălățeanu Daria</t>
  </si>
  <si>
    <t>Divin Judit</t>
  </si>
  <si>
    <t>Mija Mary</t>
  </si>
  <si>
    <t>Gălățeanu Adela</t>
  </si>
  <si>
    <t>Virag Timea</t>
  </si>
  <si>
    <t>Bartha Dorottya</t>
  </si>
  <si>
    <t>F21</t>
  </si>
  <si>
    <t xml:space="preserve">Anghel Andra </t>
  </si>
  <si>
    <t>Maiorescu Irina</t>
  </si>
  <si>
    <t>Culcean Roxana</t>
  </si>
  <si>
    <t>M16</t>
  </si>
  <si>
    <t>Vigh Lorand</t>
  </si>
  <si>
    <t>Catană Alexandru</t>
  </si>
  <si>
    <t>Szikszai Csongor</t>
  </si>
  <si>
    <t>M18</t>
  </si>
  <si>
    <t>Szocs Attila</t>
  </si>
  <si>
    <t>Knobloch Esztergar Peter</t>
  </si>
  <si>
    <t>Crișan Ionuț</t>
  </si>
  <si>
    <t>M20</t>
  </si>
  <si>
    <t>Țînțar Mihai</t>
  </si>
  <si>
    <t>Minoiu George</t>
  </si>
  <si>
    <t>Rob Claudiu</t>
  </si>
  <si>
    <t>M21</t>
  </si>
  <si>
    <t>Zincă Ionuț</t>
  </si>
  <si>
    <t>Muțiu Ovidiu</t>
  </si>
  <si>
    <t>Bogya Tamas</t>
  </si>
  <si>
    <t>Stamate Bianca</t>
  </si>
  <si>
    <t>Iacob Adrian</t>
  </si>
  <si>
    <t>Barkasz Daniel</t>
  </si>
  <si>
    <t>Brabiescu Paul</t>
  </si>
  <si>
    <t>Bogya Yana</t>
  </si>
  <si>
    <t>F20</t>
  </si>
  <si>
    <t>Neda Agnes</t>
  </si>
  <si>
    <t>Minoiu Veronica</t>
  </si>
  <si>
    <t>Tămaș Denisa</t>
  </si>
  <si>
    <t>Biro Alexandru</t>
  </si>
  <si>
    <t>Palfi Tamas</t>
  </si>
  <si>
    <t>Balint Barna</t>
  </si>
  <si>
    <t>Ciobanu Roman</t>
  </si>
  <si>
    <t>Blejdea Alexandru</t>
  </si>
  <si>
    <t>Patraș Ionuț</t>
  </si>
  <si>
    <t>Pricop Paul</t>
  </si>
  <si>
    <t>CN Echipe</t>
  </si>
  <si>
    <t>Mija Denise</t>
  </si>
  <si>
    <t>Teca Alina</t>
  </si>
  <si>
    <t>Ghit Denisa</t>
  </si>
  <si>
    <t>Csis Nandor</t>
  </si>
  <si>
    <t>Peles Vlad</t>
  </si>
  <si>
    <t>Izsal Attila</t>
  </si>
  <si>
    <t>Kentelki Marton</t>
  </si>
  <si>
    <t>Trif Cristian</t>
  </si>
  <si>
    <t>Hreniuc Alex</t>
  </si>
  <si>
    <t>Mate Sergiu</t>
  </si>
  <si>
    <t>Roman Alexandra</t>
  </si>
  <si>
    <t>Divin Peter</t>
  </si>
  <si>
    <t xml:space="preserve">Total </t>
  </si>
  <si>
    <t>Deak Bernadett</t>
  </si>
  <si>
    <t>Gașpar Diana</t>
  </si>
  <si>
    <t>Ciunca Adina</t>
  </si>
  <si>
    <t>Marcu Valentina</t>
  </si>
  <si>
    <t>Vădean Cătălin</t>
  </si>
  <si>
    <t>Strâmbu Luca</t>
  </si>
  <si>
    <t>Suciu Simion</t>
  </si>
  <si>
    <t>Vezseny Akos</t>
  </si>
  <si>
    <t>Punctaj Campionate Naționale</t>
  </si>
  <si>
    <t>CN - Seniori</t>
  </si>
  <si>
    <t>CN - Tineret</t>
  </si>
  <si>
    <t>CN - Juniori I</t>
  </si>
  <si>
    <t>CN - Juniori II</t>
  </si>
  <si>
    <t>Loc I</t>
  </si>
  <si>
    <t>Lc II</t>
  </si>
  <si>
    <t>Loc III</t>
  </si>
  <si>
    <t>CEJ LD</t>
  </si>
  <si>
    <t>CEJ Ștafetă</t>
  </si>
  <si>
    <t>CM Tineret Sprint</t>
  </si>
  <si>
    <t>CM Tineret Ștafetă</t>
  </si>
  <si>
    <t>SEEOC Sprint</t>
  </si>
  <si>
    <t>SEEOC LD</t>
  </si>
  <si>
    <t>SEEOC MD</t>
  </si>
  <si>
    <t>SEEOC Stafeta</t>
  </si>
  <si>
    <t>CN Parc-Oras</t>
  </si>
  <si>
    <t xml:space="preserve">Burci Daniela </t>
  </si>
  <si>
    <t>LOC</t>
  </si>
  <si>
    <t>COMPETITIA</t>
  </si>
  <si>
    <t>LOCUL / PUNCTE</t>
  </si>
  <si>
    <t>Loc II</t>
  </si>
  <si>
    <t>Loc 4</t>
  </si>
  <si>
    <t>Loc 5</t>
  </si>
  <si>
    <t>Loc 6</t>
  </si>
  <si>
    <t>Loc 7-10</t>
  </si>
  <si>
    <t>Loc 10-20</t>
  </si>
  <si>
    <t>Loc 20-30</t>
  </si>
  <si>
    <t>Loc 30-40</t>
  </si>
  <si>
    <t>CAMPIONAT MONDIAL - seniori</t>
  </si>
  <si>
    <t>CAMPIONAT MONDIAL – tineret / juniori</t>
  </si>
  <si>
    <t>CAMPIONAT EUROPEAN – seniori</t>
  </si>
  <si>
    <t>CAMPIONAT EUROPEAN – tineret / juniori</t>
  </si>
  <si>
    <t>CAMPIONAT EUROPEAN – cadeti</t>
  </si>
  <si>
    <t>(Zilele Olimpice ale Tineretului European)</t>
  </si>
  <si>
    <t>CUPA MONDIALA - seniori</t>
  </si>
  <si>
    <t>JOCURILE MONDIALE UNIVERSITARE</t>
  </si>
  <si>
    <t>-</t>
  </si>
  <si>
    <t>CAMPIONAT SUD EST EUROPEAN seniori</t>
  </si>
  <si>
    <t>CAMPIONAT SUD EST EUROPEAN – tineret / junior</t>
  </si>
  <si>
    <t>CAMPIONAT SUD EST EUROPEAN – cadeti</t>
  </si>
  <si>
    <t>Punctaj Campionate Internationale</t>
  </si>
  <si>
    <t>CN LD</t>
  </si>
  <si>
    <t xml:space="preserve">CN MD </t>
  </si>
  <si>
    <t>CN Ștafetă</t>
  </si>
  <si>
    <t>CN Sprint</t>
  </si>
  <si>
    <t>CN Semimaraton</t>
  </si>
  <si>
    <t>CN Noapte</t>
  </si>
  <si>
    <t xml:space="preserve">CN Ștafetă Mixtă </t>
  </si>
  <si>
    <t>Club Sportiv</t>
  </si>
  <si>
    <t>CS UNEFS Bucuresti</t>
  </si>
  <si>
    <t>CS Ady Liceum Oradea</t>
  </si>
  <si>
    <t>CS Ştiinţa Electrosistem Baia Mare</t>
  </si>
  <si>
    <t>PC Târgu Jiu</t>
  </si>
  <si>
    <t>CS Școlar Baia Sprie</t>
  </si>
  <si>
    <t>CS UNEFS Bucuresti/CS Spria Baia Sprie</t>
  </si>
  <si>
    <t>CS TranSilva Cluj Napoca</t>
  </si>
  <si>
    <t>CS Universitatea Craiova</t>
  </si>
  <si>
    <t>CS UNEFS București</t>
  </si>
  <si>
    <t>CS Transilva Cluj Napoca</t>
  </si>
  <si>
    <t>CS Orienter Targu Mureș</t>
  </si>
  <si>
    <t>CS Orienter Târgu Mureș</t>
  </si>
  <si>
    <t xml:space="preserve">CS Unirea Alba Iulia </t>
  </si>
  <si>
    <t>CSM VSK Csikszereda Miercurea Ciuc</t>
  </si>
  <si>
    <t>CS Universitatea Brașov</t>
  </si>
  <si>
    <t>CN MD O schi</t>
  </si>
  <si>
    <t>Țînțar Andrei Mihai</t>
  </si>
  <si>
    <t>Szep Zoltan</t>
  </si>
  <si>
    <t>Anghel Andra Cecilia</t>
  </si>
  <si>
    <t>Constantin Cristian</t>
  </si>
  <si>
    <t>Szasz Botond</t>
  </si>
  <si>
    <t>CS Universitatea Brașov/CS Școlar Baia Sprie</t>
  </si>
  <si>
    <t>Mandel Reka</t>
  </si>
  <si>
    <t xml:space="preserve">Catană Alexandru </t>
  </si>
  <si>
    <t>puncte</t>
  </si>
  <si>
    <t>Clasamente Orientare in Alergare 2017</t>
  </si>
  <si>
    <t>Peleș Vlad</t>
  </si>
  <si>
    <t>Erli Andreea</t>
  </si>
  <si>
    <t>Ghiț Denisa</t>
  </si>
  <si>
    <t>CN Sprint O schi</t>
  </si>
  <si>
    <t>CN Stafeta Mixtă O schi</t>
  </si>
  <si>
    <t>Koncz Monika</t>
  </si>
  <si>
    <t>Sebestyen Istvan</t>
  </si>
  <si>
    <t>Raduly  Csongor</t>
  </si>
  <si>
    <t>CN Stafeta O schi</t>
  </si>
  <si>
    <t xml:space="preserve">Pricop Paul </t>
  </si>
  <si>
    <t>Stupu Petre</t>
  </si>
  <si>
    <t>Gyorfi Melinda</t>
  </si>
  <si>
    <t>Tămaș Gina</t>
  </si>
  <si>
    <t>CS Nord Baia Mare</t>
  </si>
  <si>
    <t>Ardelean Marius</t>
  </si>
  <si>
    <t>Trif Adelin</t>
  </si>
  <si>
    <t>Bodea Claudia</t>
  </si>
  <si>
    <t>Dezsi Kinga</t>
  </si>
  <si>
    <t>Divin Judith</t>
  </si>
  <si>
    <t>CN LD O schi</t>
  </si>
  <si>
    <t>CES O schi Sprint</t>
  </si>
  <si>
    <t>CES O schi MD</t>
  </si>
  <si>
    <t>Klaus Csucs</t>
  </si>
  <si>
    <t>CES O schi LD</t>
  </si>
  <si>
    <t>CES O schi Stafeta</t>
  </si>
  <si>
    <t>CEJ O schi Sprint</t>
  </si>
  <si>
    <t>Clasamente Orientare Schi 2017</t>
  </si>
  <si>
    <t>CMS Stafeta</t>
  </si>
  <si>
    <t>CMS MD</t>
  </si>
  <si>
    <t>CMS LD</t>
  </si>
  <si>
    <t>CMS Sprint</t>
  </si>
  <si>
    <t>CMT LD</t>
  </si>
  <si>
    <t>CMT MD</t>
  </si>
  <si>
    <t>CMT Sprint</t>
  </si>
  <si>
    <t>CEJ MD</t>
  </si>
  <si>
    <t>General Top 10 Feminin</t>
  </si>
  <si>
    <t>General Top 10 Masculin</t>
  </si>
  <si>
    <t>Juniori + Tineret Top 10 Feminin</t>
  </si>
  <si>
    <t>Juniori + Tineret Top 10 Masculin</t>
  </si>
  <si>
    <t>Seniori Top 10 Feminin</t>
  </si>
  <si>
    <t>Seniori Top 10 Masculin</t>
  </si>
  <si>
    <t>Anghel Andra</t>
  </si>
  <si>
    <t>Tineret si Juniori Top 10 Feminin</t>
  </si>
  <si>
    <t>Tineret si Juniori Top 10 Masculin</t>
  </si>
  <si>
    <t>Cei mai buni 10</t>
  </si>
  <si>
    <t>Clasamente Orientare în Alergare + Orientare Schi 2017</t>
  </si>
  <si>
    <t>Brăbiescu Paul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</si>
</sst>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0" xfId="0" applyFill="1" applyAlignment="1">
      <alignment textRotation="9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textRotation="90"/>
    </xf>
    <xf numFmtId="0" fontId="35" fillId="0" borderId="10" xfId="0" applyFont="1" applyBorder="1" applyAlignment="1">
      <alignment textRotation="90"/>
    </xf>
    <xf numFmtId="0" fontId="35" fillId="0" borderId="10" xfId="0" applyFont="1" applyBorder="1" applyAlignment="1">
      <alignment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5" fillId="33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33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33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3.7109375" style="0" bestFit="1" customWidth="1"/>
    <col min="2" max="3" width="25.7109375" style="0" customWidth="1"/>
    <col min="4" max="4" width="6.8515625" style="5" customWidth="1"/>
    <col min="5" max="5" width="6.8515625" style="38" customWidth="1"/>
    <col min="6" max="6" width="7.140625" style="5" bestFit="1" customWidth="1"/>
    <col min="7" max="7" width="4.28125" style="0" bestFit="1" customWidth="1"/>
    <col min="8" max="8" width="6.00390625" style="0" bestFit="1" customWidth="1"/>
    <col min="9" max="9" width="15.421875" style="5" bestFit="1" customWidth="1"/>
    <col min="10" max="10" width="6.421875" style="0" bestFit="1" customWidth="1"/>
    <col min="11" max="11" width="4.00390625" style="5" bestFit="1" customWidth="1"/>
    <col min="12" max="12" width="3.7109375" style="0" bestFit="1" customWidth="1"/>
    <col min="13" max="14" width="4.00390625" style="5" bestFit="1" customWidth="1"/>
    <col min="15" max="15" width="3.7109375" style="5" bestFit="1" customWidth="1"/>
    <col min="16" max="16" width="3.7109375" style="0" bestFit="1" customWidth="1"/>
    <col min="17" max="17" width="5.00390625" style="5" bestFit="1" customWidth="1"/>
    <col min="18" max="18" width="3.7109375" style="0" bestFit="1" customWidth="1"/>
    <col min="19" max="19" width="5.00390625" style="5" bestFit="1" customWidth="1"/>
    <col min="20" max="21" width="5.00390625" style="0" bestFit="1" customWidth="1"/>
    <col min="22" max="22" width="4.00390625" style="0" bestFit="1" customWidth="1"/>
    <col min="23" max="23" width="6.00390625" style="0" bestFit="1" customWidth="1"/>
  </cols>
  <sheetData>
    <row r="1" spans="1:6" ht="21">
      <c r="A1" s="44" t="s">
        <v>141</v>
      </c>
      <c r="B1" s="45"/>
      <c r="C1" s="45"/>
      <c r="D1" s="45"/>
      <c r="E1" s="45"/>
      <c r="F1" s="45"/>
    </row>
    <row r="2" spans="1:23" s="2" customFormat="1" ht="87.75" customHeight="1">
      <c r="A2" s="4" t="s">
        <v>84</v>
      </c>
      <c r="B2" s="4"/>
      <c r="C2" s="4" t="s">
        <v>115</v>
      </c>
      <c r="D2" s="4" t="s">
        <v>57</v>
      </c>
      <c r="E2" s="4"/>
      <c r="F2" s="4"/>
      <c r="G2" s="2" t="s">
        <v>108</v>
      </c>
      <c r="H2" s="2" t="s">
        <v>109</v>
      </c>
      <c r="I2" s="4" t="s">
        <v>110</v>
      </c>
      <c r="J2" s="2" t="s">
        <v>111</v>
      </c>
      <c r="K2" s="4" t="s">
        <v>44</v>
      </c>
      <c r="L2" s="2" t="s">
        <v>112</v>
      </c>
      <c r="M2" s="4" t="s">
        <v>113</v>
      </c>
      <c r="N2" s="4" t="s">
        <v>114</v>
      </c>
      <c r="O2" s="4" t="s">
        <v>82</v>
      </c>
      <c r="P2" s="2" t="s">
        <v>74</v>
      </c>
      <c r="Q2" s="4" t="s">
        <v>75</v>
      </c>
      <c r="R2" s="2" t="s">
        <v>76</v>
      </c>
      <c r="S2" s="4" t="s">
        <v>77</v>
      </c>
      <c r="T2" s="2" t="s">
        <v>78</v>
      </c>
      <c r="U2" s="2" t="s">
        <v>79</v>
      </c>
      <c r="V2" s="2" t="s">
        <v>80</v>
      </c>
      <c r="W2" s="2" t="s">
        <v>81</v>
      </c>
    </row>
    <row r="3" spans="1:6" ht="15">
      <c r="A3" s="38"/>
      <c r="B3" s="25" t="s">
        <v>0</v>
      </c>
      <c r="C3" s="25"/>
      <c r="D3" s="25"/>
      <c r="E3" s="25"/>
      <c r="F3" s="25"/>
    </row>
    <row r="4" spans="1:22" ht="15">
      <c r="A4" s="38">
        <v>1</v>
      </c>
      <c r="B4" s="38" t="s">
        <v>2</v>
      </c>
      <c r="C4" s="38" t="s">
        <v>116</v>
      </c>
      <c r="D4" s="38">
        <f>SUM(G4:W4)</f>
        <v>58.83</v>
      </c>
      <c r="E4" s="38">
        <v>58.83</v>
      </c>
      <c r="F4" s="38" t="s">
        <v>140</v>
      </c>
      <c r="G4">
        <v>5</v>
      </c>
      <c r="H4">
        <v>5</v>
      </c>
      <c r="I4" s="5">
        <v>3.33</v>
      </c>
      <c r="J4">
        <v>8</v>
      </c>
      <c r="K4" s="5">
        <v>4</v>
      </c>
      <c r="L4">
        <v>5</v>
      </c>
      <c r="P4">
        <v>2</v>
      </c>
      <c r="Q4" s="5">
        <v>2</v>
      </c>
      <c r="T4">
        <v>8.5</v>
      </c>
      <c r="U4">
        <v>15</v>
      </c>
      <c r="V4">
        <v>1</v>
      </c>
    </row>
    <row r="5" spans="1:21" ht="15">
      <c r="A5" s="38">
        <v>2</v>
      </c>
      <c r="B5" s="38" t="s">
        <v>3</v>
      </c>
      <c r="C5" s="38" t="s">
        <v>117</v>
      </c>
      <c r="D5" s="38">
        <f aca="true" t="shared" si="0" ref="D5:D68">SUM(G5:W5)</f>
        <v>25.83</v>
      </c>
      <c r="E5" s="38">
        <v>25.83</v>
      </c>
      <c r="F5" s="38" t="s">
        <v>140</v>
      </c>
      <c r="G5">
        <v>3</v>
      </c>
      <c r="H5">
        <v>3</v>
      </c>
      <c r="L5">
        <v>3</v>
      </c>
      <c r="M5" s="5">
        <v>1.5</v>
      </c>
      <c r="N5" s="5">
        <v>2</v>
      </c>
      <c r="Q5" s="5">
        <v>1.33</v>
      </c>
      <c r="T5">
        <v>6</v>
      </c>
      <c r="U5">
        <v>6</v>
      </c>
    </row>
    <row r="6" spans="1:17" ht="15">
      <c r="A6" s="38">
        <v>3</v>
      </c>
      <c r="B6" s="38" t="s">
        <v>46</v>
      </c>
      <c r="C6" s="38" t="s">
        <v>118</v>
      </c>
      <c r="D6" s="38">
        <f t="shared" si="0"/>
        <v>9.83</v>
      </c>
      <c r="E6" s="38">
        <v>9.83</v>
      </c>
      <c r="F6" s="38" t="s">
        <v>140</v>
      </c>
      <c r="K6" s="5">
        <v>2</v>
      </c>
      <c r="M6" s="5">
        <v>2.5</v>
      </c>
      <c r="N6" s="5">
        <v>4</v>
      </c>
      <c r="Q6" s="5">
        <v>1.33</v>
      </c>
    </row>
    <row r="7" spans="1:11" ht="15">
      <c r="A7" s="38">
        <v>4</v>
      </c>
      <c r="B7" s="38" t="s">
        <v>4</v>
      </c>
      <c r="C7" s="38" t="s">
        <v>119</v>
      </c>
      <c r="D7" s="38">
        <f t="shared" si="0"/>
        <v>7</v>
      </c>
      <c r="E7" s="38">
        <v>7</v>
      </c>
      <c r="F7" s="38" t="s">
        <v>140</v>
      </c>
      <c r="G7">
        <v>2</v>
      </c>
      <c r="H7">
        <v>2</v>
      </c>
      <c r="K7" s="5">
        <v>3</v>
      </c>
    </row>
    <row r="8" spans="1:22" ht="15">
      <c r="A8" s="38">
        <v>5</v>
      </c>
      <c r="B8" s="38" t="s">
        <v>55</v>
      </c>
      <c r="C8" s="38" t="s">
        <v>118</v>
      </c>
      <c r="D8" s="38">
        <f t="shared" si="0"/>
        <v>6.5</v>
      </c>
      <c r="E8" s="38">
        <v>6.5</v>
      </c>
      <c r="F8" s="38" t="s">
        <v>140</v>
      </c>
      <c r="L8">
        <v>2</v>
      </c>
      <c r="M8" s="5">
        <v>2.5</v>
      </c>
      <c r="T8">
        <v>1</v>
      </c>
      <c r="V8">
        <v>1</v>
      </c>
    </row>
    <row r="9" spans="1:17" ht="15">
      <c r="A9" s="38">
        <v>6</v>
      </c>
      <c r="B9" s="38" t="s">
        <v>47</v>
      </c>
      <c r="C9" s="38" t="s">
        <v>118</v>
      </c>
      <c r="D9" s="38">
        <f t="shared" si="0"/>
        <v>3.33</v>
      </c>
      <c r="E9" s="38">
        <v>3.33</v>
      </c>
      <c r="F9" s="38" t="s">
        <v>140</v>
      </c>
      <c r="K9" s="5">
        <v>2</v>
      </c>
      <c r="Q9" s="5">
        <v>1.33</v>
      </c>
    </row>
    <row r="10" spans="1:11" ht="15">
      <c r="A10" s="38">
        <v>7</v>
      </c>
      <c r="B10" s="38" t="s">
        <v>45</v>
      </c>
      <c r="C10" s="38" t="s">
        <v>119</v>
      </c>
      <c r="D10" s="38">
        <f t="shared" si="0"/>
        <v>3</v>
      </c>
      <c r="E10" s="38">
        <v>3</v>
      </c>
      <c r="F10" s="38" t="s">
        <v>140</v>
      </c>
      <c r="K10" s="5">
        <v>3</v>
      </c>
    </row>
    <row r="11" spans="1:13" ht="15">
      <c r="A11" s="38">
        <v>8</v>
      </c>
      <c r="B11" s="38" t="s">
        <v>58</v>
      </c>
      <c r="C11" s="38" t="s">
        <v>117</v>
      </c>
      <c r="D11" s="38">
        <f t="shared" si="0"/>
        <v>1.5</v>
      </c>
      <c r="E11" s="38">
        <v>1.5</v>
      </c>
      <c r="F11" s="38" t="s">
        <v>140</v>
      </c>
      <c r="M11" s="5">
        <v>1.5</v>
      </c>
    </row>
    <row r="12" spans="1:13" ht="15">
      <c r="A12" s="38">
        <v>9</v>
      </c>
      <c r="B12" s="38" t="s">
        <v>59</v>
      </c>
      <c r="C12" s="38" t="s">
        <v>120</v>
      </c>
      <c r="D12" s="38">
        <f t="shared" si="0"/>
        <v>1</v>
      </c>
      <c r="E12" s="38">
        <v>1</v>
      </c>
      <c r="F12" s="38" t="s">
        <v>140</v>
      </c>
      <c r="M12" s="5">
        <v>1</v>
      </c>
    </row>
    <row r="13" spans="1:13" ht="15">
      <c r="A13" s="38">
        <v>9</v>
      </c>
      <c r="B13" s="38" t="s">
        <v>60</v>
      </c>
      <c r="C13" s="38" t="s">
        <v>120</v>
      </c>
      <c r="D13" s="38">
        <f t="shared" si="0"/>
        <v>1</v>
      </c>
      <c r="E13" s="38">
        <v>1</v>
      </c>
      <c r="F13" s="38" t="s">
        <v>140</v>
      </c>
      <c r="M13" s="5">
        <v>1</v>
      </c>
    </row>
    <row r="14" spans="1:6" ht="15">
      <c r="A14" s="38"/>
      <c r="B14" s="38"/>
      <c r="C14" s="38"/>
      <c r="D14" s="38">
        <f t="shared" si="0"/>
        <v>0</v>
      </c>
      <c r="F14" s="38"/>
    </row>
    <row r="15" spans="1:6" ht="15">
      <c r="A15" s="38"/>
      <c r="B15" s="25" t="s">
        <v>1</v>
      </c>
      <c r="C15" s="25"/>
      <c r="D15" s="38">
        <f t="shared" si="0"/>
        <v>0</v>
      </c>
      <c r="F15" s="38"/>
    </row>
    <row r="16" spans="1:23" ht="15">
      <c r="A16" s="38">
        <v>1</v>
      </c>
      <c r="B16" s="38" t="s">
        <v>5</v>
      </c>
      <c r="C16" s="38" t="s">
        <v>116</v>
      </c>
      <c r="D16" s="38">
        <f t="shared" si="0"/>
        <v>94.64999999999999</v>
      </c>
      <c r="E16" s="38">
        <v>94.65</v>
      </c>
      <c r="F16" s="38" t="s">
        <v>140</v>
      </c>
      <c r="G16">
        <v>5</v>
      </c>
      <c r="H16">
        <v>8</v>
      </c>
      <c r="I16" s="5">
        <v>3.33</v>
      </c>
      <c r="J16">
        <v>4</v>
      </c>
      <c r="K16" s="5">
        <v>4</v>
      </c>
      <c r="L16">
        <v>5</v>
      </c>
      <c r="P16">
        <v>2</v>
      </c>
      <c r="Q16" s="5">
        <v>2</v>
      </c>
      <c r="S16" s="5">
        <v>1.66</v>
      </c>
      <c r="T16">
        <v>3</v>
      </c>
      <c r="U16">
        <v>30</v>
      </c>
      <c r="V16">
        <v>20</v>
      </c>
      <c r="W16">
        <v>6.66</v>
      </c>
    </row>
    <row r="17" spans="1:23" ht="15">
      <c r="A17" s="38">
        <v>2</v>
      </c>
      <c r="B17" s="38" t="s">
        <v>7</v>
      </c>
      <c r="C17" s="38" t="s">
        <v>122</v>
      </c>
      <c r="D17" s="38">
        <f t="shared" si="0"/>
        <v>50.66</v>
      </c>
      <c r="E17" s="38">
        <v>50.66</v>
      </c>
      <c r="F17" s="38" t="s">
        <v>140</v>
      </c>
      <c r="G17">
        <v>4</v>
      </c>
      <c r="H17">
        <v>5</v>
      </c>
      <c r="I17" s="5">
        <v>5</v>
      </c>
      <c r="J17">
        <v>5</v>
      </c>
      <c r="K17" s="5">
        <v>3</v>
      </c>
      <c r="L17">
        <v>8</v>
      </c>
      <c r="N17" s="5">
        <v>2.5</v>
      </c>
      <c r="O17" s="5">
        <v>4</v>
      </c>
      <c r="U17">
        <v>7.5</v>
      </c>
      <c r="W17">
        <v>6.66</v>
      </c>
    </row>
    <row r="18" spans="1:23" ht="15">
      <c r="A18" s="38">
        <v>3</v>
      </c>
      <c r="B18" s="38" t="s">
        <v>6</v>
      </c>
      <c r="C18" s="38" t="s">
        <v>122</v>
      </c>
      <c r="D18" s="38">
        <f t="shared" si="0"/>
        <v>43.81999999999999</v>
      </c>
      <c r="E18" s="38">
        <v>43.82</v>
      </c>
      <c r="F18" s="38" t="s">
        <v>140</v>
      </c>
      <c r="G18">
        <v>8</v>
      </c>
      <c r="K18" s="5">
        <v>3</v>
      </c>
      <c r="Q18" s="5">
        <v>2</v>
      </c>
      <c r="S18" s="5">
        <v>1.66</v>
      </c>
      <c r="T18">
        <v>4</v>
      </c>
      <c r="U18">
        <v>11</v>
      </c>
      <c r="V18">
        <v>7.5</v>
      </c>
      <c r="W18">
        <v>6.66</v>
      </c>
    </row>
    <row r="19" spans="1:13" ht="15">
      <c r="A19" s="38">
        <v>4</v>
      </c>
      <c r="B19" s="38" t="s">
        <v>36</v>
      </c>
      <c r="C19" s="38" t="s">
        <v>121</v>
      </c>
      <c r="D19" s="38">
        <f t="shared" si="0"/>
        <v>20.33</v>
      </c>
      <c r="E19" s="38">
        <v>20.33</v>
      </c>
      <c r="F19" s="38" t="s">
        <v>140</v>
      </c>
      <c r="I19" s="5">
        <v>3.33</v>
      </c>
      <c r="K19" s="5">
        <v>5</v>
      </c>
      <c r="L19">
        <v>4</v>
      </c>
      <c r="M19" s="5">
        <v>8</v>
      </c>
    </row>
    <row r="20" spans="1:13" ht="15">
      <c r="A20" s="38">
        <v>5</v>
      </c>
      <c r="B20" s="38" t="s">
        <v>61</v>
      </c>
      <c r="C20" s="38" t="s">
        <v>119</v>
      </c>
      <c r="D20" s="38">
        <f t="shared" si="0"/>
        <v>5</v>
      </c>
      <c r="E20" s="38">
        <v>5</v>
      </c>
      <c r="F20" s="38" t="s">
        <v>140</v>
      </c>
      <c r="M20" s="5">
        <v>5</v>
      </c>
    </row>
    <row r="21" spans="1:15" ht="15">
      <c r="A21" s="38">
        <v>5</v>
      </c>
      <c r="B21" s="38" t="s">
        <v>83</v>
      </c>
      <c r="C21" s="38" t="s">
        <v>119</v>
      </c>
      <c r="D21" s="38">
        <f t="shared" si="0"/>
        <v>5</v>
      </c>
      <c r="E21" s="38">
        <v>5</v>
      </c>
      <c r="F21" s="38" t="s">
        <v>140</v>
      </c>
      <c r="O21" s="5">
        <v>5</v>
      </c>
    </row>
    <row r="22" spans="1:6" ht="15">
      <c r="A22" s="38"/>
      <c r="B22" s="38"/>
      <c r="C22" s="38"/>
      <c r="D22" s="38">
        <f t="shared" si="0"/>
        <v>0</v>
      </c>
      <c r="F22" s="38"/>
    </row>
    <row r="23" spans="1:6" ht="15">
      <c r="A23" s="38"/>
      <c r="B23" s="25" t="s">
        <v>33</v>
      </c>
      <c r="C23" s="25"/>
      <c r="D23" s="38">
        <f t="shared" si="0"/>
        <v>0</v>
      </c>
      <c r="F23" s="38"/>
    </row>
    <row r="24" spans="1:23" ht="15">
      <c r="A24" s="38">
        <v>1</v>
      </c>
      <c r="B24" s="39" t="s">
        <v>34</v>
      </c>
      <c r="C24" s="39" t="s">
        <v>122</v>
      </c>
      <c r="D24" s="38">
        <f t="shared" si="0"/>
        <v>147.16</v>
      </c>
      <c r="E24" s="38">
        <v>147.16</v>
      </c>
      <c r="F24" s="38" t="s">
        <v>140</v>
      </c>
      <c r="I24" s="5">
        <v>5</v>
      </c>
      <c r="J24">
        <v>12</v>
      </c>
      <c r="K24" s="5">
        <v>7.5</v>
      </c>
      <c r="L24">
        <v>12</v>
      </c>
      <c r="N24" s="5">
        <v>6</v>
      </c>
      <c r="R24">
        <v>3</v>
      </c>
      <c r="S24" s="5">
        <v>1.66</v>
      </c>
      <c r="T24">
        <v>30</v>
      </c>
      <c r="U24">
        <v>30</v>
      </c>
      <c r="V24">
        <v>30</v>
      </c>
      <c r="W24">
        <v>10</v>
      </c>
    </row>
    <row r="25" spans="1:23" ht="15">
      <c r="A25" s="38">
        <v>2</v>
      </c>
      <c r="B25" s="38" t="s">
        <v>11</v>
      </c>
      <c r="C25" s="38" t="s">
        <v>118</v>
      </c>
      <c r="D25" s="38">
        <f t="shared" si="0"/>
        <v>79.5</v>
      </c>
      <c r="E25" s="38">
        <v>79.5</v>
      </c>
      <c r="F25" s="38" t="s">
        <v>140</v>
      </c>
      <c r="G25">
        <v>10</v>
      </c>
      <c r="H25">
        <v>12</v>
      </c>
      <c r="M25" s="5">
        <v>12</v>
      </c>
      <c r="O25" s="5">
        <v>12</v>
      </c>
      <c r="T25">
        <v>3</v>
      </c>
      <c r="U25">
        <v>16.5</v>
      </c>
      <c r="V25">
        <v>4</v>
      </c>
      <c r="W25">
        <v>10</v>
      </c>
    </row>
    <row r="26" spans="1:23" ht="15">
      <c r="A26" s="38">
        <v>3</v>
      </c>
      <c r="B26" s="38" t="s">
        <v>28</v>
      </c>
      <c r="C26" s="38" t="s">
        <v>123</v>
      </c>
      <c r="D26" s="38">
        <f t="shared" si="0"/>
        <v>53</v>
      </c>
      <c r="E26" s="38">
        <v>53</v>
      </c>
      <c r="F26" s="38" t="s">
        <v>140</v>
      </c>
      <c r="H26">
        <v>4</v>
      </c>
      <c r="I26" s="5">
        <v>4</v>
      </c>
      <c r="O26" s="5">
        <v>8</v>
      </c>
      <c r="T26">
        <v>16.5</v>
      </c>
      <c r="U26">
        <v>3</v>
      </c>
      <c r="V26">
        <v>7.5</v>
      </c>
      <c r="W26">
        <v>10</v>
      </c>
    </row>
    <row r="27" spans="1:6" ht="15">
      <c r="A27" s="38"/>
      <c r="B27" s="38"/>
      <c r="C27" s="38"/>
      <c r="D27" s="38">
        <f t="shared" si="0"/>
        <v>0</v>
      </c>
      <c r="F27" s="38"/>
    </row>
    <row r="28" spans="1:6" ht="15">
      <c r="A28" s="38"/>
      <c r="B28" s="25" t="s">
        <v>8</v>
      </c>
      <c r="C28" s="25"/>
      <c r="D28" s="38">
        <f t="shared" si="0"/>
        <v>0</v>
      </c>
      <c r="F28" s="38"/>
    </row>
    <row r="29" spans="1:23" ht="15">
      <c r="A29" s="38">
        <v>1</v>
      </c>
      <c r="B29" s="38" t="s">
        <v>9</v>
      </c>
      <c r="C29" s="38" t="s">
        <v>123</v>
      </c>
      <c r="D29" s="38">
        <f t="shared" si="0"/>
        <v>194.16</v>
      </c>
      <c r="E29" s="38">
        <v>194.16</v>
      </c>
      <c r="F29" s="38" t="s">
        <v>140</v>
      </c>
      <c r="G29">
        <v>15</v>
      </c>
      <c r="H29">
        <v>15</v>
      </c>
      <c r="I29" s="5">
        <v>4</v>
      </c>
      <c r="J29">
        <v>15</v>
      </c>
      <c r="K29" s="5">
        <v>6</v>
      </c>
      <c r="L29">
        <v>15</v>
      </c>
      <c r="M29" s="5">
        <v>15</v>
      </c>
      <c r="N29" s="5">
        <v>7.5</v>
      </c>
      <c r="O29" s="5">
        <v>15</v>
      </c>
      <c r="T29">
        <v>5</v>
      </c>
      <c r="U29">
        <v>35</v>
      </c>
      <c r="V29">
        <v>35</v>
      </c>
      <c r="W29">
        <v>11.66</v>
      </c>
    </row>
    <row r="30" spans="1:23" ht="15">
      <c r="A30" s="38">
        <v>2</v>
      </c>
      <c r="B30" s="38" t="s">
        <v>35</v>
      </c>
      <c r="C30" s="38" t="s">
        <v>123</v>
      </c>
      <c r="D30" s="38">
        <f t="shared" si="0"/>
        <v>56.66</v>
      </c>
      <c r="E30" s="38">
        <v>56.66</v>
      </c>
      <c r="F30" s="38" t="s">
        <v>140</v>
      </c>
      <c r="I30" s="5">
        <v>4</v>
      </c>
      <c r="J30">
        <v>10</v>
      </c>
      <c r="K30" s="5">
        <v>6</v>
      </c>
      <c r="M30" s="5">
        <v>10</v>
      </c>
      <c r="N30" s="5">
        <v>5</v>
      </c>
      <c r="O30" s="5">
        <v>10</v>
      </c>
      <c r="W30">
        <v>11.66</v>
      </c>
    </row>
    <row r="31" spans="1:23" ht="15">
      <c r="A31" s="38">
        <v>3</v>
      </c>
      <c r="B31" s="38" t="s">
        <v>10</v>
      </c>
      <c r="C31" s="38" t="s">
        <v>124</v>
      </c>
      <c r="D31" s="38">
        <f t="shared" si="0"/>
        <v>43.66</v>
      </c>
      <c r="E31" s="38">
        <v>43.66</v>
      </c>
      <c r="F31" s="38" t="s">
        <v>140</v>
      </c>
      <c r="G31">
        <v>12</v>
      </c>
      <c r="H31">
        <v>10</v>
      </c>
      <c r="K31" s="5">
        <v>5</v>
      </c>
      <c r="U31">
        <v>5</v>
      </c>
      <c r="W31">
        <v>11.66</v>
      </c>
    </row>
    <row r="32" spans="1:12" ht="15">
      <c r="A32" s="38">
        <v>4</v>
      </c>
      <c r="B32" s="38" t="s">
        <v>32</v>
      </c>
      <c r="C32" s="38" t="s">
        <v>125</v>
      </c>
      <c r="D32" s="38">
        <f t="shared" si="0"/>
        <v>22.5</v>
      </c>
      <c r="E32" s="38">
        <v>22.5</v>
      </c>
      <c r="F32" s="38" t="s">
        <v>140</v>
      </c>
      <c r="I32" s="5">
        <v>5</v>
      </c>
      <c r="K32" s="5">
        <v>7.5</v>
      </c>
      <c r="L32">
        <v>10</v>
      </c>
    </row>
    <row r="33" spans="1:6" ht="15">
      <c r="A33" s="38"/>
      <c r="B33" s="38"/>
      <c r="C33" s="38"/>
      <c r="D33" s="38">
        <f t="shared" si="0"/>
        <v>0</v>
      </c>
      <c r="F33" s="38"/>
    </row>
    <row r="34" spans="1:6" ht="15">
      <c r="A34" s="38"/>
      <c r="B34" s="25" t="s">
        <v>12</v>
      </c>
      <c r="C34" s="25"/>
      <c r="D34" s="38">
        <f t="shared" si="0"/>
        <v>0</v>
      </c>
      <c r="F34" s="38"/>
    </row>
    <row r="35" spans="1:22" ht="15">
      <c r="A35" s="38">
        <v>1</v>
      </c>
      <c r="B35" s="38" t="s">
        <v>13</v>
      </c>
      <c r="C35" s="38" t="s">
        <v>125</v>
      </c>
      <c r="D35" s="38">
        <f t="shared" si="0"/>
        <v>64.99</v>
      </c>
      <c r="E35" s="38">
        <v>64.99</v>
      </c>
      <c r="F35" s="38" t="s">
        <v>140</v>
      </c>
      <c r="G35">
        <v>5</v>
      </c>
      <c r="H35">
        <v>5</v>
      </c>
      <c r="I35" s="5">
        <v>2.66</v>
      </c>
      <c r="J35">
        <v>5</v>
      </c>
      <c r="K35" s="5">
        <v>2.5</v>
      </c>
      <c r="M35" s="5">
        <v>1.5</v>
      </c>
      <c r="N35" s="5">
        <v>6</v>
      </c>
      <c r="O35" s="5">
        <v>5</v>
      </c>
      <c r="P35">
        <v>1</v>
      </c>
      <c r="Q35" s="5">
        <v>1.33</v>
      </c>
      <c r="T35">
        <v>15</v>
      </c>
      <c r="U35">
        <v>14</v>
      </c>
      <c r="V35">
        <v>1</v>
      </c>
    </row>
    <row r="36" spans="1:23" ht="15">
      <c r="A36" s="38">
        <v>2</v>
      </c>
      <c r="B36" s="38" t="s">
        <v>14</v>
      </c>
      <c r="C36" s="38" t="s">
        <v>118</v>
      </c>
      <c r="D36" s="38">
        <f t="shared" si="0"/>
        <v>48.82</v>
      </c>
      <c r="E36" s="38">
        <v>48.82</v>
      </c>
      <c r="F36" s="38" t="s">
        <v>140</v>
      </c>
      <c r="G36">
        <v>3</v>
      </c>
      <c r="H36">
        <v>2</v>
      </c>
      <c r="I36" s="5">
        <v>1.66</v>
      </c>
      <c r="L36">
        <v>2</v>
      </c>
      <c r="M36" s="5">
        <v>2.5</v>
      </c>
      <c r="P36">
        <v>2</v>
      </c>
      <c r="Q36" s="5">
        <v>1.33</v>
      </c>
      <c r="U36">
        <v>1</v>
      </c>
      <c r="V36">
        <v>25</v>
      </c>
      <c r="W36">
        <v>8.33</v>
      </c>
    </row>
    <row r="37" spans="1:23" ht="15">
      <c r="A37" s="38">
        <v>3</v>
      </c>
      <c r="B37" s="38" t="s">
        <v>15</v>
      </c>
      <c r="C37" s="38" t="s">
        <v>125</v>
      </c>
      <c r="D37" s="38">
        <f t="shared" si="0"/>
        <v>35.82</v>
      </c>
      <c r="E37" s="38">
        <v>35.82</v>
      </c>
      <c r="F37" s="38" t="s">
        <v>140</v>
      </c>
      <c r="G37">
        <v>2</v>
      </c>
      <c r="I37" s="5">
        <v>2.66</v>
      </c>
      <c r="K37" s="5">
        <v>4</v>
      </c>
      <c r="M37" s="5">
        <v>1.5</v>
      </c>
      <c r="Q37" s="5">
        <v>1.33</v>
      </c>
      <c r="U37">
        <v>15</v>
      </c>
      <c r="V37">
        <v>1</v>
      </c>
      <c r="W37">
        <v>8.33</v>
      </c>
    </row>
    <row r="38" spans="1:23" ht="15">
      <c r="A38" s="38">
        <v>4</v>
      </c>
      <c r="B38" s="38" t="s">
        <v>49</v>
      </c>
      <c r="C38" s="38" t="s">
        <v>118</v>
      </c>
      <c r="D38" s="38">
        <f t="shared" si="0"/>
        <v>19.83</v>
      </c>
      <c r="E38" s="38">
        <v>19.83</v>
      </c>
      <c r="F38" s="38" t="s">
        <v>140</v>
      </c>
      <c r="K38" s="5">
        <v>1.5</v>
      </c>
      <c r="L38">
        <v>5</v>
      </c>
      <c r="M38" s="5">
        <v>1</v>
      </c>
      <c r="O38" s="5">
        <v>4</v>
      </c>
      <c r="W38">
        <v>8.33</v>
      </c>
    </row>
    <row r="39" spans="1:12" ht="15">
      <c r="A39" s="38">
        <v>5</v>
      </c>
      <c r="B39" s="38" t="s">
        <v>29</v>
      </c>
      <c r="C39" s="38" t="s">
        <v>118</v>
      </c>
      <c r="D39" s="38">
        <f t="shared" si="0"/>
        <v>7.5</v>
      </c>
      <c r="E39" s="38">
        <v>7.5</v>
      </c>
      <c r="F39" s="38" t="s">
        <v>140</v>
      </c>
      <c r="H39">
        <v>3</v>
      </c>
      <c r="K39" s="5">
        <v>1.5</v>
      </c>
      <c r="L39">
        <v>3</v>
      </c>
    </row>
    <row r="40" spans="1:11" ht="15">
      <c r="A40" s="38">
        <v>6</v>
      </c>
      <c r="B40" s="38" t="s">
        <v>48</v>
      </c>
      <c r="C40" s="38" t="s">
        <v>125</v>
      </c>
      <c r="D40" s="38">
        <f t="shared" si="0"/>
        <v>2.5</v>
      </c>
      <c r="E40" s="38">
        <v>2.5</v>
      </c>
      <c r="F40" s="38" t="s">
        <v>140</v>
      </c>
      <c r="K40" s="5">
        <v>2.5</v>
      </c>
    </row>
    <row r="41" spans="1:13" ht="15">
      <c r="A41" s="38">
        <v>6</v>
      </c>
      <c r="B41" s="38" t="s">
        <v>62</v>
      </c>
      <c r="C41" s="38" t="s">
        <v>118</v>
      </c>
      <c r="D41" s="38">
        <f t="shared" si="0"/>
        <v>2.5</v>
      </c>
      <c r="E41" s="38">
        <v>2.5</v>
      </c>
      <c r="F41" s="38" t="s">
        <v>140</v>
      </c>
      <c r="M41" s="5">
        <v>2.5</v>
      </c>
    </row>
    <row r="42" spans="1:14" ht="15">
      <c r="A42" s="38">
        <v>8</v>
      </c>
      <c r="B42" s="38" t="s">
        <v>65</v>
      </c>
      <c r="C42" s="38" t="s">
        <v>117</v>
      </c>
      <c r="D42" s="38">
        <f t="shared" si="0"/>
        <v>2</v>
      </c>
      <c r="E42" s="38">
        <v>2</v>
      </c>
      <c r="F42" s="38" t="s">
        <v>140</v>
      </c>
      <c r="N42" s="5">
        <v>2</v>
      </c>
    </row>
    <row r="43" spans="1:11" ht="15">
      <c r="A43" s="38">
        <v>9</v>
      </c>
      <c r="B43" s="38" t="s">
        <v>50</v>
      </c>
      <c r="C43" s="38" t="s">
        <v>118</v>
      </c>
      <c r="D43" s="38">
        <f t="shared" si="0"/>
        <v>1</v>
      </c>
      <c r="E43" s="38">
        <v>1</v>
      </c>
      <c r="F43" s="38" t="s">
        <v>140</v>
      </c>
      <c r="K43" s="5">
        <v>1</v>
      </c>
    </row>
    <row r="44" spans="1:13" ht="15">
      <c r="A44" s="38">
        <v>9</v>
      </c>
      <c r="B44" s="38" t="s">
        <v>63</v>
      </c>
      <c r="C44" s="38" t="s">
        <v>118</v>
      </c>
      <c r="D44" s="38">
        <f t="shared" si="0"/>
        <v>1</v>
      </c>
      <c r="E44" s="38">
        <v>1</v>
      </c>
      <c r="F44" s="38" t="s">
        <v>140</v>
      </c>
      <c r="M44" s="5">
        <v>1</v>
      </c>
    </row>
    <row r="45" spans="1:6" ht="15">
      <c r="A45" s="38"/>
      <c r="B45" s="38"/>
      <c r="C45" s="38"/>
      <c r="D45" s="38">
        <f t="shared" si="0"/>
        <v>0</v>
      </c>
      <c r="F45" s="38"/>
    </row>
    <row r="46" spans="1:6" ht="15">
      <c r="A46" s="38"/>
      <c r="B46" s="25" t="s">
        <v>16</v>
      </c>
      <c r="C46" s="25"/>
      <c r="D46" s="38">
        <f t="shared" si="0"/>
        <v>0</v>
      </c>
      <c r="F46" s="38"/>
    </row>
    <row r="47" spans="1:23" ht="15">
      <c r="A47" s="38">
        <v>1</v>
      </c>
      <c r="B47" s="38" t="s">
        <v>18</v>
      </c>
      <c r="C47" s="38" t="s">
        <v>125</v>
      </c>
      <c r="D47" s="38">
        <f t="shared" si="0"/>
        <v>88.82</v>
      </c>
      <c r="E47" s="38">
        <v>88.82</v>
      </c>
      <c r="F47" s="38" t="s">
        <v>140</v>
      </c>
      <c r="G47">
        <v>5</v>
      </c>
      <c r="H47">
        <v>8</v>
      </c>
      <c r="I47" s="5">
        <v>2.66</v>
      </c>
      <c r="J47">
        <v>4</v>
      </c>
      <c r="K47" s="5">
        <v>4</v>
      </c>
      <c r="L47">
        <v>8</v>
      </c>
      <c r="M47" s="5">
        <v>5</v>
      </c>
      <c r="N47" s="5">
        <v>2.5</v>
      </c>
      <c r="T47">
        <v>3</v>
      </c>
      <c r="U47">
        <v>20</v>
      </c>
      <c r="V47">
        <v>20</v>
      </c>
      <c r="W47">
        <v>6.66</v>
      </c>
    </row>
    <row r="48" spans="1:23" ht="15">
      <c r="A48" s="38">
        <v>2</v>
      </c>
      <c r="B48" s="38" t="s">
        <v>17</v>
      </c>
      <c r="C48" s="38" t="s">
        <v>126</v>
      </c>
      <c r="D48" s="38">
        <f t="shared" si="0"/>
        <v>67.99</v>
      </c>
      <c r="E48" s="38">
        <v>67.99</v>
      </c>
      <c r="F48" s="38" t="s">
        <v>140</v>
      </c>
      <c r="G48">
        <v>8</v>
      </c>
      <c r="H48">
        <v>5</v>
      </c>
      <c r="I48" s="5">
        <v>1.33</v>
      </c>
      <c r="J48">
        <v>8</v>
      </c>
      <c r="K48" s="5">
        <v>2.5</v>
      </c>
      <c r="L48">
        <v>4</v>
      </c>
      <c r="M48" s="5">
        <v>8</v>
      </c>
      <c r="O48" s="5">
        <v>8</v>
      </c>
      <c r="Q48" s="5">
        <v>2</v>
      </c>
      <c r="T48">
        <v>3</v>
      </c>
      <c r="U48">
        <v>7.5</v>
      </c>
      <c r="V48">
        <v>4</v>
      </c>
      <c r="W48">
        <v>6.66</v>
      </c>
    </row>
    <row r="49" spans="1:23" ht="15">
      <c r="A49" s="38">
        <v>3</v>
      </c>
      <c r="B49" s="38" t="s">
        <v>37</v>
      </c>
      <c r="C49" s="38" t="s">
        <v>118</v>
      </c>
      <c r="D49" s="38">
        <f t="shared" si="0"/>
        <v>43.31999999999999</v>
      </c>
      <c r="E49" s="38">
        <v>43.32</v>
      </c>
      <c r="F49" s="38" t="s">
        <v>140</v>
      </c>
      <c r="I49" s="5">
        <v>1.66</v>
      </c>
      <c r="K49" s="5">
        <v>2</v>
      </c>
      <c r="L49">
        <v>5</v>
      </c>
      <c r="M49" s="5">
        <v>4</v>
      </c>
      <c r="N49" s="5">
        <v>4</v>
      </c>
      <c r="P49">
        <v>4</v>
      </c>
      <c r="Q49" s="5">
        <v>2</v>
      </c>
      <c r="T49">
        <v>3</v>
      </c>
      <c r="U49">
        <v>11</v>
      </c>
      <c r="W49">
        <v>6.66</v>
      </c>
    </row>
    <row r="50" spans="1:11" ht="15">
      <c r="A50" s="38">
        <v>4</v>
      </c>
      <c r="B50" s="38" t="s">
        <v>19</v>
      </c>
      <c r="C50" s="38" t="s">
        <v>118</v>
      </c>
      <c r="D50" s="38">
        <f t="shared" si="0"/>
        <v>11.66</v>
      </c>
      <c r="E50" s="38">
        <v>11.66</v>
      </c>
      <c r="F50" s="38" t="s">
        <v>140</v>
      </c>
      <c r="G50">
        <v>4</v>
      </c>
      <c r="H50">
        <v>4</v>
      </c>
      <c r="I50" s="5">
        <v>1.66</v>
      </c>
      <c r="K50" s="5">
        <v>2</v>
      </c>
    </row>
    <row r="51" spans="1:17" ht="15">
      <c r="A51" s="38">
        <v>5</v>
      </c>
      <c r="B51" s="38" t="s">
        <v>51</v>
      </c>
      <c r="C51" s="38" t="s">
        <v>126</v>
      </c>
      <c r="D51" s="38">
        <f t="shared" si="0"/>
        <v>4.5</v>
      </c>
      <c r="E51" s="38">
        <v>4.5</v>
      </c>
      <c r="F51" s="38" t="s">
        <v>140</v>
      </c>
      <c r="K51" s="5">
        <v>2.5</v>
      </c>
      <c r="Q51" s="5">
        <v>2</v>
      </c>
    </row>
    <row r="52" spans="1:11" ht="15">
      <c r="A52" s="38">
        <v>6</v>
      </c>
      <c r="B52" s="38" t="s">
        <v>52</v>
      </c>
      <c r="C52" s="38" t="s">
        <v>120</v>
      </c>
      <c r="D52" s="38">
        <f t="shared" si="0"/>
        <v>3.5</v>
      </c>
      <c r="E52" s="38">
        <v>3.5</v>
      </c>
      <c r="F52" s="38" t="s">
        <v>140</v>
      </c>
      <c r="K52" s="5">
        <v>3.5</v>
      </c>
    </row>
    <row r="53" spans="1:11" ht="15">
      <c r="A53" s="38">
        <v>7</v>
      </c>
      <c r="B53" s="38" t="s">
        <v>38</v>
      </c>
      <c r="C53" s="38" t="s">
        <v>127</v>
      </c>
      <c r="D53" s="38">
        <f t="shared" si="0"/>
        <v>2.33</v>
      </c>
      <c r="E53" s="38">
        <v>2.33</v>
      </c>
      <c r="F53" s="38" t="s">
        <v>140</v>
      </c>
      <c r="I53" s="5">
        <v>1.33</v>
      </c>
      <c r="K53" s="5">
        <v>1</v>
      </c>
    </row>
    <row r="54" spans="1:9" ht="15">
      <c r="A54" s="38">
        <v>8</v>
      </c>
      <c r="B54" s="38" t="s">
        <v>39</v>
      </c>
      <c r="C54" s="38" t="s">
        <v>126</v>
      </c>
      <c r="D54" s="38">
        <f t="shared" si="0"/>
        <v>1.33</v>
      </c>
      <c r="E54" s="38">
        <v>1.33</v>
      </c>
      <c r="F54" s="38" t="s">
        <v>140</v>
      </c>
      <c r="I54" s="5">
        <v>1.33</v>
      </c>
    </row>
    <row r="55" spans="1:6" ht="15">
      <c r="A55" s="38"/>
      <c r="B55" s="38"/>
      <c r="C55" s="38"/>
      <c r="D55" s="38">
        <f t="shared" si="0"/>
        <v>0</v>
      </c>
      <c r="F55" s="38"/>
    </row>
    <row r="56" spans="1:6" ht="15">
      <c r="A56" s="38"/>
      <c r="B56" s="25" t="s">
        <v>20</v>
      </c>
      <c r="C56" s="25"/>
      <c r="D56" s="38">
        <f t="shared" si="0"/>
        <v>0</v>
      </c>
      <c r="F56" s="38"/>
    </row>
    <row r="57" spans="1:23" ht="15">
      <c r="A57" s="38">
        <v>1</v>
      </c>
      <c r="B57" s="38" t="s">
        <v>22</v>
      </c>
      <c r="C57" s="38" t="s">
        <v>123</v>
      </c>
      <c r="D57" s="38">
        <f t="shared" si="0"/>
        <v>112.5</v>
      </c>
      <c r="E57" s="38">
        <v>112.5</v>
      </c>
      <c r="F57" s="38" t="s">
        <v>140</v>
      </c>
      <c r="G57">
        <v>7</v>
      </c>
      <c r="H57">
        <v>10</v>
      </c>
      <c r="I57" s="5">
        <v>4</v>
      </c>
      <c r="J57">
        <v>10</v>
      </c>
      <c r="K57" s="5">
        <v>5</v>
      </c>
      <c r="L57">
        <v>10</v>
      </c>
      <c r="M57" s="5">
        <v>10</v>
      </c>
      <c r="N57" s="5">
        <v>5</v>
      </c>
      <c r="O57" s="5">
        <v>12</v>
      </c>
      <c r="T57">
        <v>7.5</v>
      </c>
      <c r="U57">
        <v>11</v>
      </c>
      <c r="V57">
        <v>11</v>
      </c>
      <c r="W57">
        <v>10</v>
      </c>
    </row>
    <row r="58" spans="1:23" ht="15">
      <c r="A58" s="38">
        <v>2</v>
      </c>
      <c r="B58" s="38" t="s">
        <v>21</v>
      </c>
      <c r="C58" s="38" t="s">
        <v>123</v>
      </c>
      <c r="D58" s="38">
        <f t="shared" si="0"/>
        <v>78</v>
      </c>
      <c r="E58" s="38">
        <v>78</v>
      </c>
      <c r="F58" s="38" t="s">
        <v>140</v>
      </c>
      <c r="G58">
        <v>10</v>
      </c>
      <c r="H58">
        <v>5</v>
      </c>
      <c r="K58" s="5">
        <v>5</v>
      </c>
      <c r="M58" s="5">
        <v>5</v>
      </c>
      <c r="O58" s="5">
        <v>10</v>
      </c>
      <c r="T58">
        <v>3</v>
      </c>
      <c r="V58">
        <v>30</v>
      </c>
      <c r="W58">
        <v>10</v>
      </c>
    </row>
    <row r="59" spans="1:23" ht="15">
      <c r="A59" s="38">
        <v>3</v>
      </c>
      <c r="B59" s="38" t="s">
        <v>23</v>
      </c>
      <c r="C59" s="38" t="s">
        <v>137</v>
      </c>
      <c r="D59" s="38">
        <f t="shared" si="0"/>
        <v>40.83</v>
      </c>
      <c r="E59" s="38">
        <v>40.83</v>
      </c>
      <c r="F59" s="38" t="s">
        <v>140</v>
      </c>
      <c r="G59">
        <v>5</v>
      </c>
      <c r="H59">
        <v>7</v>
      </c>
      <c r="I59" s="5">
        <v>3.33</v>
      </c>
      <c r="K59" s="5">
        <v>3.5</v>
      </c>
      <c r="L59">
        <v>5</v>
      </c>
      <c r="M59" s="5">
        <v>7</v>
      </c>
      <c r="W59">
        <v>10</v>
      </c>
    </row>
    <row r="60" spans="1:12" ht="15">
      <c r="A60" s="38">
        <v>4</v>
      </c>
      <c r="B60" s="38" t="s">
        <v>56</v>
      </c>
      <c r="C60" s="38" t="s">
        <v>117</v>
      </c>
      <c r="D60" s="38">
        <f t="shared" si="0"/>
        <v>7</v>
      </c>
      <c r="E60" s="38">
        <v>7</v>
      </c>
      <c r="F60" s="38" t="s">
        <v>140</v>
      </c>
      <c r="L60">
        <v>7</v>
      </c>
    </row>
    <row r="61" spans="1:11" ht="15">
      <c r="A61" s="38">
        <v>5</v>
      </c>
      <c r="B61" s="38" t="s">
        <v>53</v>
      </c>
      <c r="C61" s="38" t="s">
        <v>118</v>
      </c>
      <c r="D61" s="38">
        <f t="shared" si="0"/>
        <v>2.5</v>
      </c>
      <c r="E61" s="38">
        <v>2.5</v>
      </c>
      <c r="F61" s="38" t="s">
        <v>140</v>
      </c>
      <c r="K61" s="5">
        <v>2.5</v>
      </c>
    </row>
    <row r="62" spans="1:11" ht="15">
      <c r="A62" s="38">
        <v>5</v>
      </c>
      <c r="B62" s="38" t="s">
        <v>54</v>
      </c>
      <c r="C62" s="38" t="s">
        <v>118</v>
      </c>
      <c r="D62" s="38">
        <f t="shared" si="0"/>
        <v>2.5</v>
      </c>
      <c r="E62" s="38">
        <v>2.5</v>
      </c>
      <c r="F62" s="38" t="s">
        <v>140</v>
      </c>
      <c r="K62" s="5">
        <v>2.5</v>
      </c>
    </row>
    <row r="63" spans="1:6" ht="15">
      <c r="A63" s="38"/>
      <c r="B63" s="38"/>
      <c r="C63" s="38"/>
      <c r="D63" s="38">
        <f t="shared" si="0"/>
        <v>0</v>
      </c>
      <c r="F63" s="38"/>
    </row>
    <row r="64" spans="1:6" ht="15">
      <c r="A64" s="38"/>
      <c r="B64" s="25" t="s">
        <v>24</v>
      </c>
      <c r="C64" s="25"/>
      <c r="D64" s="38">
        <f t="shared" si="0"/>
        <v>0</v>
      </c>
      <c r="F64" s="38"/>
    </row>
    <row r="65" spans="1:14" ht="15">
      <c r="A65" s="38">
        <v>1</v>
      </c>
      <c r="B65" s="38" t="s">
        <v>25</v>
      </c>
      <c r="C65" s="38" t="s">
        <v>123</v>
      </c>
      <c r="D65" s="38">
        <f t="shared" si="0"/>
        <v>76</v>
      </c>
      <c r="E65" s="38">
        <v>76</v>
      </c>
      <c r="F65" s="38" t="s">
        <v>140</v>
      </c>
      <c r="G65">
        <v>15</v>
      </c>
      <c r="H65">
        <v>15</v>
      </c>
      <c r="I65" s="5">
        <v>4</v>
      </c>
      <c r="J65">
        <v>12</v>
      </c>
      <c r="K65" s="5">
        <v>7.5</v>
      </c>
      <c r="M65" s="5">
        <v>15</v>
      </c>
      <c r="N65" s="5">
        <v>7.5</v>
      </c>
    </row>
    <row r="66" spans="1:23" ht="15">
      <c r="A66" s="38">
        <v>2</v>
      </c>
      <c r="B66" s="38" t="s">
        <v>41</v>
      </c>
      <c r="C66" s="38" t="s">
        <v>123</v>
      </c>
      <c r="D66" s="38">
        <f t="shared" si="0"/>
        <v>46</v>
      </c>
      <c r="E66" s="38">
        <v>46</v>
      </c>
      <c r="F66" s="38" t="s">
        <v>140</v>
      </c>
      <c r="I66" s="5">
        <v>5</v>
      </c>
      <c r="K66" s="5">
        <v>6</v>
      </c>
      <c r="L66">
        <v>10</v>
      </c>
      <c r="O66" s="5">
        <v>15</v>
      </c>
      <c r="V66">
        <v>5</v>
      </c>
      <c r="W66">
        <v>5</v>
      </c>
    </row>
    <row r="67" spans="1:23" ht="15">
      <c r="A67" s="38">
        <v>3</v>
      </c>
      <c r="B67" s="38" t="s">
        <v>27</v>
      </c>
      <c r="C67" s="38" t="s">
        <v>128</v>
      </c>
      <c r="D67" s="38">
        <f t="shared" si="0"/>
        <v>44</v>
      </c>
      <c r="E67" s="38">
        <v>44</v>
      </c>
      <c r="F67" s="38" t="s">
        <v>140</v>
      </c>
      <c r="G67">
        <v>10</v>
      </c>
      <c r="K67" s="5">
        <v>5</v>
      </c>
      <c r="L67">
        <v>12</v>
      </c>
      <c r="M67" s="5">
        <v>12</v>
      </c>
      <c r="W67">
        <v>5</v>
      </c>
    </row>
    <row r="68" spans="1:12" ht="15">
      <c r="A68" s="38">
        <v>4</v>
      </c>
      <c r="B68" s="38" t="s">
        <v>26</v>
      </c>
      <c r="C68" s="38" t="s">
        <v>123</v>
      </c>
      <c r="D68" s="38">
        <f t="shared" si="0"/>
        <v>32</v>
      </c>
      <c r="E68" s="38">
        <v>32</v>
      </c>
      <c r="F68" s="38" t="s">
        <v>140</v>
      </c>
      <c r="G68">
        <v>12</v>
      </c>
      <c r="I68" s="5">
        <v>5</v>
      </c>
      <c r="L68">
        <v>15</v>
      </c>
    </row>
    <row r="69" spans="1:11" ht="15">
      <c r="A69" s="38">
        <v>5</v>
      </c>
      <c r="B69" s="38" t="s">
        <v>40</v>
      </c>
      <c r="C69" s="38" t="s">
        <v>123</v>
      </c>
      <c r="D69" s="38">
        <f aca="true" t="shared" si="1" ref="D69:D74">SUM(G69:W69)</f>
        <v>27.5</v>
      </c>
      <c r="E69" s="38">
        <v>27.5</v>
      </c>
      <c r="F69" s="38" t="s">
        <v>140</v>
      </c>
      <c r="I69" s="5">
        <v>5</v>
      </c>
      <c r="J69">
        <v>15</v>
      </c>
      <c r="K69" s="5">
        <v>7.5</v>
      </c>
    </row>
    <row r="70" spans="1:11" ht="15">
      <c r="A70" s="38">
        <v>6</v>
      </c>
      <c r="B70" s="38" t="s">
        <v>30</v>
      </c>
      <c r="C70" s="38" t="s">
        <v>123</v>
      </c>
      <c r="D70" s="38">
        <f t="shared" si="1"/>
        <v>22</v>
      </c>
      <c r="E70" s="38">
        <v>22</v>
      </c>
      <c r="F70" s="38" t="s">
        <v>140</v>
      </c>
      <c r="H70">
        <v>12</v>
      </c>
      <c r="I70" s="5">
        <v>4</v>
      </c>
      <c r="K70" s="5">
        <v>6</v>
      </c>
    </row>
    <row r="71" spans="1:23" ht="15">
      <c r="A71" s="38">
        <v>7</v>
      </c>
      <c r="B71" s="38" t="s">
        <v>64</v>
      </c>
      <c r="C71" s="38" t="s">
        <v>129</v>
      </c>
      <c r="D71" s="38">
        <f t="shared" si="1"/>
        <v>20</v>
      </c>
      <c r="E71" s="38">
        <v>20</v>
      </c>
      <c r="F71" s="38" t="s">
        <v>140</v>
      </c>
      <c r="M71" s="5">
        <v>10</v>
      </c>
      <c r="V71">
        <v>5</v>
      </c>
      <c r="W71">
        <v>5</v>
      </c>
    </row>
    <row r="72" spans="1:11" ht="15">
      <c r="A72" s="38">
        <v>8</v>
      </c>
      <c r="B72" s="38" t="s">
        <v>31</v>
      </c>
      <c r="C72" s="38" t="s">
        <v>128</v>
      </c>
      <c r="D72" s="38">
        <f t="shared" si="1"/>
        <v>15</v>
      </c>
      <c r="E72" s="38">
        <v>15</v>
      </c>
      <c r="F72" s="38" t="s">
        <v>140</v>
      </c>
      <c r="H72">
        <v>10</v>
      </c>
      <c r="K72" s="5">
        <v>5</v>
      </c>
    </row>
    <row r="73" spans="1:9" ht="15">
      <c r="A73" s="38">
        <v>9</v>
      </c>
      <c r="B73" s="38" t="s">
        <v>42</v>
      </c>
      <c r="C73" s="38" t="s">
        <v>130</v>
      </c>
      <c r="D73" s="38">
        <f t="shared" si="1"/>
        <v>3.33</v>
      </c>
      <c r="E73" s="38">
        <v>3.33</v>
      </c>
      <c r="F73" s="38" t="s">
        <v>140</v>
      </c>
      <c r="I73" s="5">
        <v>3.33</v>
      </c>
    </row>
    <row r="74" spans="1:9" ht="15">
      <c r="A74" s="38">
        <v>9</v>
      </c>
      <c r="B74" s="38" t="s">
        <v>43</v>
      </c>
      <c r="C74" s="38" t="s">
        <v>130</v>
      </c>
      <c r="D74" s="38">
        <f t="shared" si="1"/>
        <v>3.33</v>
      </c>
      <c r="E74" s="38">
        <v>3.33</v>
      </c>
      <c r="F74" s="38" t="s">
        <v>140</v>
      </c>
      <c r="I74" s="5">
        <v>3.33</v>
      </c>
    </row>
    <row r="76" spans="2:7" ht="15">
      <c r="B76" t="s">
        <v>177</v>
      </c>
      <c r="G76" t="s">
        <v>178</v>
      </c>
    </row>
    <row r="77" spans="1:10" ht="15">
      <c r="A77">
        <v>1</v>
      </c>
      <c r="B77" t="s">
        <v>134</v>
      </c>
      <c r="C77">
        <f>D29</f>
        <v>194.16</v>
      </c>
      <c r="F77" s="5">
        <v>1</v>
      </c>
      <c r="G77" s="42" t="s">
        <v>22</v>
      </c>
      <c r="H77" s="42"/>
      <c r="I77" s="42"/>
      <c r="J77">
        <f>D57</f>
        <v>112.5</v>
      </c>
    </row>
    <row r="78" spans="1:10" ht="15">
      <c r="A78">
        <v>2</v>
      </c>
      <c r="B78" t="s">
        <v>34</v>
      </c>
      <c r="C78">
        <f>D24</f>
        <v>147.16</v>
      </c>
      <c r="F78" s="5">
        <v>2</v>
      </c>
      <c r="G78" s="42" t="s">
        <v>18</v>
      </c>
      <c r="H78" s="42"/>
      <c r="I78" s="42"/>
      <c r="J78">
        <f>D47</f>
        <v>88.82</v>
      </c>
    </row>
    <row r="79" spans="1:10" ht="15">
      <c r="A79">
        <v>3</v>
      </c>
      <c r="B79" t="s">
        <v>5</v>
      </c>
      <c r="C79">
        <f>D16</f>
        <v>94.64999999999999</v>
      </c>
      <c r="F79" s="5">
        <v>3</v>
      </c>
      <c r="G79" s="42" t="str">
        <f>B58</f>
        <v>Țînțar Mihai</v>
      </c>
      <c r="H79" s="42"/>
      <c r="I79" s="42"/>
      <c r="J79">
        <f>D58</f>
        <v>78</v>
      </c>
    </row>
    <row r="80" spans="1:10" ht="15">
      <c r="A80">
        <v>4</v>
      </c>
      <c r="B80" t="s">
        <v>11</v>
      </c>
      <c r="C80">
        <f>D25</f>
        <v>79.5</v>
      </c>
      <c r="F80" s="5">
        <v>4</v>
      </c>
      <c r="G80" s="42" t="str">
        <f>B65</f>
        <v>Zincă Ionuț</v>
      </c>
      <c r="H80" s="42"/>
      <c r="I80" s="42"/>
      <c r="J80">
        <f>D65</f>
        <v>76</v>
      </c>
    </row>
    <row r="81" spans="1:10" ht="15">
      <c r="A81">
        <v>5</v>
      </c>
      <c r="B81" t="s">
        <v>2</v>
      </c>
      <c r="C81">
        <f>D4</f>
        <v>58.83</v>
      </c>
      <c r="F81" s="5">
        <v>5</v>
      </c>
      <c r="G81" s="42" t="str">
        <f>B48</f>
        <v>Szocs Attila</v>
      </c>
      <c r="H81" s="42"/>
      <c r="I81" s="42"/>
      <c r="J81">
        <f>D48</f>
        <v>67.99</v>
      </c>
    </row>
    <row r="82" spans="1:10" ht="15">
      <c r="A82">
        <v>6</v>
      </c>
      <c r="B82" t="s">
        <v>35</v>
      </c>
      <c r="C82">
        <f>D30</f>
        <v>56.66</v>
      </c>
      <c r="F82" s="5">
        <v>6</v>
      </c>
      <c r="G82" s="42" t="str">
        <f>B35</f>
        <v>Vigh Lorand</v>
      </c>
      <c r="H82" s="42"/>
      <c r="I82" s="42"/>
      <c r="J82">
        <f>D35</f>
        <v>64.99</v>
      </c>
    </row>
    <row r="83" spans="1:10" ht="15">
      <c r="A83">
        <v>7</v>
      </c>
      <c r="B83" t="s">
        <v>28</v>
      </c>
      <c r="C83">
        <f>D26</f>
        <v>53</v>
      </c>
      <c r="F83" s="5">
        <v>7</v>
      </c>
      <c r="G83" s="42" t="str">
        <f>B36</f>
        <v>Catană Alexandru</v>
      </c>
      <c r="H83" s="42"/>
      <c r="I83" s="42"/>
      <c r="J83">
        <f>D36</f>
        <v>48.82</v>
      </c>
    </row>
    <row r="84" spans="1:10" ht="15">
      <c r="A84">
        <v>8</v>
      </c>
      <c r="B84" t="s">
        <v>7</v>
      </c>
      <c r="C84">
        <f>D17</f>
        <v>50.66</v>
      </c>
      <c r="F84" s="5">
        <v>8</v>
      </c>
      <c r="G84" s="42" t="str">
        <f>B66</f>
        <v>Blejdea Alexandru</v>
      </c>
      <c r="H84" s="42"/>
      <c r="I84" s="42"/>
      <c r="J84">
        <f>D66</f>
        <v>46</v>
      </c>
    </row>
    <row r="85" spans="1:10" ht="15">
      <c r="A85">
        <v>9</v>
      </c>
      <c r="B85" t="s">
        <v>6</v>
      </c>
      <c r="C85">
        <f>D18</f>
        <v>43.81999999999999</v>
      </c>
      <c r="F85" s="5">
        <v>9</v>
      </c>
      <c r="G85" s="42" t="str">
        <f>B67</f>
        <v>Bogya Tamas</v>
      </c>
      <c r="H85" s="42"/>
      <c r="I85" s="42"/>
      <c r="J85">
        <f>D67</f>
        <v>44</v>
      </c>
    </row>
    <row r="86" spans="1:10" ht="15">
      <c r="A86">
        <v>10</v>
      </c>
      <c r="B86" t="s">
        <v>10</v>
      </c>
      <c r="C86">
        <f>D31</f>
        <v>43.66</v>
      </c>
      <c r="F86" s="5">
        <v>10</v>
      </c>
      <c r="G86" s="42" t="str">
        <f>B49</f>
        <v>Biro Alexandru</v>
      </c>
      <c r="H86" s="42"/>
      <c r="I86" s="42"/>
      <c r="J86">
        <f>D49</f>
        <v>43.31999999999999</v>
      </c>
    </row>
    <row r="88" spans="2:7" ht="15">
      <c r="B88" t="s">
        <v>179</v>
      </c>
      <c r="G88" t="s">
        <v>180</v>
      </c>
    </row>
    <row r="89" spans="1:10" ht="15">
      <c r="A89">
        <v>1</v>
      </c>
      <c r="B89" t="str">
        <f>B24</f>
        <v>Neda Agnes</v>
      </c>
      <c r="C89">
        <f>D24</f>
        <v>147.16</v>
      </c>
      <c r="F89" s="5">
        <v>1</v>
      </c>
      <c r="G89" s="42" t="str">
        <f>B57</f>
        <v>Minoiu George</v>
      </c>
      <c r="H89" s="42"/>
      <c r="I89" s="42"/>
      <c r="J89">
        <f>D57</f>
        <v>112.5</v>
      </c>
    </row>
    <row r="90" spans="1:10" ht="15">
      <c r="A90">
        <v>2</v>
      </c>
      <c r="B90" t="str">
        <f>B16</f>
        <v>Gălățeanu Adela</v>
      </c>
      <c r="C90">
        <f>D16</f>
        <v>94.64999999999999</v>
      </c>
      <c r="F90" s="5">
        <v>2</v>
      </c>
      <c r="G90" s="42" t="str">
        <f>B47</f>
        <v>Knobloch Esztergar Peter</v>
      </c>
      <c r="H90" s="42"/>
      <c r="I90" s="42"/>
      <c r="J90">
        <f>D47</f>
        <v>88.82</v>
      </c>
    </row>
    <row r="91" spans="1:10" ht="15">
      <c r="A91">
        <v>3</v>
      </c>
      <c r="B91" t="str">
        <f>B25</f>
        <v>Culcean Roxana</v>
      </c>
      <c r="C91">
        <f>D25</f>
        <v>79.5</v>
      </c>
      <c r="F91" s="5">
        <v>3</v>
      </c>
      <c r="G91" s="42" t="str">
        <f>B58</f>
        <v>Țînțar Mihai</v>
      </c>
      <c r="H91" s="42"/>
      <c r="I91" s="42"/>
      <c r="J91">
        <f>D58</f>
        <v>78</v>
      </c>
    </row>
    <row r="92" spans="1:10" ht="15">
      <c r="A92">
        <v>4</v>
      </c>
      <c r="B92" t="str">
        <f>B4</f>
        <v>Gălățeanu Daria</v>
      </c>
      <c r="C92">
        <f>D4</f>
        <v>58.83</v>
      </c>
      <c r="F92" s="5">
        <v>4</v>
      </c>
      <c r="G92" s="42" t="str">
        <f>B48</f>
        <v>Szocs Attila</v>
      </c>
      <c r="H92" s="42"/>
      <c r="I92" s="42"/>
      <c r="J92">
        <f>D48</f>
        <v>67.99</v>
      </c>
    </row>
    <row r="93" spans="1:10" ht="15">
      <c r="A93">
        <v>5</v>
      </c>
      <c r="B93" t="str">
        <f>B26</f>
        <v>Stamate Bianca</v>
      </c>
      <c r="C93">
        <f>D26</f>
        <v>53</v>
      </c>
      <c r="F93" s="5">
        <v>5</v>
      </c>
      <c r="G93" s="42" t="str">
        <f>B35</f>
        <v>Vigh Lorand</v>
      </c>
      <c r="H93" s="42"/>
      <c r="I93" s="42"/>
      <c r="J93">
        <f>D35</f>
        <v>64.99</v>
      </c>
    </row>
    <row r="94" spans="1:10" ht="15">
      <c r="A94">
        <v>6</v>
      </c>
      <c r="B94" t="str">
        <f>B17</f>
        <v>Bartha Dorottya</v>
      </c>
      <c r="C94">
        <f>D17</f>
        <v>50.66</v>
      </c>
      <c r="F94" s="5">
        <v>6</v>
      </c>
      <c r="G94" s="42" t="str">
        <f>B36</f>
        <v>Catană Alexandru</v>
      </c>
      <c r="H94" s="42"/>
      <c r="I94" s="42"/>
      <c r="J94">
        <f>D36</f>
        <v>48.82</v>
      </c>
    </row>
    <row r="95" spans="1:10" ht="15">
      <c r="A95">
        <v>7</v>
      </c>
      <c r="B95" t="str">
        <f>B18</f>
        <v>Virag Timea</v>
      </c>
      <c r="C95">
        <f>D18</f>
        <v>43.81999999999999</v>
      </c>
      <c r="F95" s="5">
        <v>7</v>
      </c>
      <c r="G95" s="42" t="str">
        <f>B49</f>
        <v>Biro Alexandru</v>
      </c>
      <c r="H95" s="42"/>
      <c r="I95" s="42"/>
      <c r="J95">
        <f>D49</f>
        <v>43.31999999999999</v>
      </c>
    </row>
    <row r="96" spans="1:10" ht="15">
      <c r="A96">
        <v>8</v>
      </c>
      <c r="B96" t="str">
        <f>B5</f>
        <v>Divin Judit</v>
      </c>
      <c r="C96">
        <f>D5</f>
        <v>25.83</v>
      </c>
      <c r="F96" s="5">
        <v>8</v>
      </c>
      <c r="G96" s="42" t="str">
        <f>B59</f>
        <v>Rob Claudiu</v>
      </c>
      <c r="H96" s="42"/>
      <c r="I96" s="42"/>
      <c r="J96">
        <f>D59</f>
        <v>40.83</v>
      </c>
    </row>
    <row r="97" spans="1:10" ht="15">
      <c r="A97">
        <v>9</v>
      </c>
      <c r="B97" t="str">
        <f>B19</f>
        <v>Tămaș Denisa</v>
      </c>
      <c r="C97">
        <f>D19</f>
        <v>20.33</v>
      </c>
      <c r="F97" s="5">
        <v>9</v>
      </c>
      <c r="G97" s="42" t="str">
        <f>B37</f>
        <v>Szikszai Csongor</v>
      </c>
      <c r="H97" s="42"/>
      <c r="I97" s="42"/>
      <c r="J97">
        <f>D37</f>
        <v>35.82</v>
      </c>
    </row>
    <row r="98" spans="1:10" ht="15">
      <c r="A98">
        <v>10</v>
      </c>
      <c r="B98" t="str">
        <f>B6</f>
        <v>Teca Alina</v>
      </c>
      <c r="C98">
        <f>D6</f>
        <v>9.83</v>
      </c>
      <c r="F98" s="5">
        <v>10</v>
      </c>
      <c r="G98" s="42" t="str">
        <f>B38</f>
        <v>Peles Vlad</v>
      </c>
      <c r="H98" s="42"/>
      <c r="I98" s="42"/>
      <c r="J98">
        <f>D38</f>
        <v>19.83</v>
      </c>
    </row>
    <row r="100" spans="2:7" ht="15">
      <c r="B100" t="s">
        <v>181</v>
      </c>
      <c r="G100" t="s">
        <v>182</v>
      </c>
    </row>
    <row r="101" spans="1:10" ht="15">
      <c r="A101">
        <v>1</v>
      </c>
      <c r="B101" t="s">
        <v>9</v>
      </c>
      <c r="C101" s="5">
        <v>194.16</v>
      </c>
      <c r="F101">
        <v>1</v>
      </c>
      <c r="G101" t="s">
        <v>25</v>
      </c>
      <c r="J101" s="5">
        <v>76</v>
      </c>
    </row>
    <row r="102" spans="1:10" ht="15">
      <c r="A102">
        <v>2</v>
      </c>
      <c r="B102" t="s">
        <v>35</v>
      </c>
      <c r="C102" s="5">
        <v>56.66</v>
      </c>
      <c r="F102">
        <v>2</v>
      </c>
      <c r="G102" t="s">
        <v>41</v>
      </c>
      <c r="J102" s="5">
        <v>46</v>
      </c>
    </row>
    <row r="103" spans="1:10" ht="15">
      <c r="A103">
        <v>3</v>
      </c>
      <c r="B103" t="s">
        <v>10</v>
      </c>
      <c r="C103" s="5">
        <v>43.66</v>
      </c>
      <c r="F103">
        <v>3</v>
      </c>
      <c r="G103" t="s">
        <v>27</v>
      </c>
      <c r="J103" s="5">
        <v>44</v>
      </c>
    </row>
    <row r="104" spans="1:10" ht="15">
      <c r="A104">
        <v>4</v>
      </c>
      <c r="B104" t="s">
        <v>32</v>
      </c>
      <c r="C104" s="5">
        <v>22.5</v>
      </c>
      <c r="F104">
        <v>4</v>
      </c>
      <c r="G104" t="s">
        <v>26</v>
      </c>
      <c r="J104" s="5">
        <v>32</v>
      </c>
    </row>
    <row r="105" spans="3:10" ht="15">
      <c r="C105" s="5"/>
      <c r="F105">
        <v>5</v>
      </c>
      <c r="G105" t="s">
        <v>40</v>
      </c>
      <c r="J105" s="5">
        <v>27.5</v>
      </c>
    </row>
    <row r="106" spans="6:10" ht="15">
      <c r="F106">
        <v>6</v>
      </c>
      <c r="G106" t="s">
        <v>30</v>
      </c>
      <c r="J106" s="5">
        <v>22</v>
      </c>
    </row>
    <row r="107" spans="6:10" ht="15">
      <c r="F107">
        <v>7</v>
      </c>
      <c r="G107" t="s">
        <v>64</v>
      </c>
      <c r="J107" s="5">
        <v>20</v>
      </c>
    </row>
    <row r="108" spans="6:10" ht="15">
      <c r="F108">
        <v>8</v>
      </c>
      <c r="G108" t="s">
        <v>31</v>
      </c>
      <c r="J108" s="5">
        <v>15</v>
      </c>
    </row>
    <row r="109" spans="6:10" ht="15">
      <c r="F109">
        <v>9</v>
      </c>
      <c r="G109" t="s">
        <v>42</v>
      </c>
      <c r="J109" s="5">
        <v>3.33</v>
      </c>
    </row>
    <row r="110" spans="6:10" ht="15">
      <c r="F110">
        <v>9</v>
      </c>
      <c r="G110" t="s">
        <v>43</v>
      </c>
      <c r="J110" s="5">
        <v>3.33</v>
      </c>
    </row>
    <row r="111" spans="4:19" s="33" customFormat="1" ht="15">
      <c r="D111" s="35"/>
      <c r="E111" s="38"/>
      <c r="I111" s="35"/>
      <c r="J111" s="35"/>
      <c r="K111" s="35"/>
      <c r="M111" s="35"/>
      <c r="N111" s="35"/>
      <c r="O111" s="35"/>
      <c r="Q111" s="35"/>
      <c r="S111" s="35"/>
    </row>
    <row r="112" spans="2:10" ht="15">
      <c r="B112" s="43" t="s">
        <v>186</v>
      </c>
      <c r="C112" s="43"/>
      <c r="F112"/>
      <c r="J112" s="5"/>
    </row>
    <row r="113" spans="1:10" ht="15">
      <c r="A113">
        <v>1</v>
      </c>
      <c r="B113" s="34" t="s">
        <v>9</v>
      </c>
      <c r="C113" s="35">
        <v>194.16</v>
      </c>
      <c r="F113"/>
      <c r="J113" s="5"/>
    </row>
    <row r="114" spans="1:10" ht="15">
      <c r="A114">
        <v>2</v>
      </c>
      <c r="B114" s="34" t="s">
        <v>34</v>
      </c>
      <c r="C114" s="35">
        <v>147.16</v>
      </c>
      <c r="F114"/>
      <c r="J114" s="5"/>
    </row>
    <row r="115" spans="1:10" ht="15">
      <c r="A115">
        <v>3</v>
      </c>
      <c r="B115" s="33" t="s">
        <v>22</v>
      </c>
      <c r="C115" s="35">
        <v>112.5</v>
      </c>
      <c r="F115"/>
      <c r="J115" s="5"/>
    </row>
    <row r="116" spans="1:10" ht="15">
      <c r="A116">
        <v>4</v>
      </c>
      <c r="B116" s="33" t="s">
        <v>5</v>
      </c>
      <c r="C116" s="35">
        <v>94.65</v>
      </c>
      <c r="F116"/>
      <c r="J116" s="5"/>
    </row>
    <row r="117" spans="1:10" ht="15">
      <c r="A117">
        <v>5</v>
      </c>
      <c r="B117" s="33" t="s">
        <v>18</v>
      </c>
      <c r="C117" s="35">
        <v>88.82</v>
      </c>
      <c r="F117"/>
      <c r="J117" s="5"/>
    </row>
    <row r="118" spans="1:10" ht="15">
      <c r="A118">
        <v>6</v>
      </c>
      <c r="B118" s="33" t="s">
        <v>11</v>
      </c>
      <c r="C118" s="35">
        <v>79.5</v>
      </c>
      <c r="F118"/>
      <c r="J118" s="5"/>
    </row>
    <row r="119" spans="1:10" ht="15">
      <c r="A119">
        <v>7</v>
      </c>
      <c r="B119" s="33" t="s">
        <v>21</v>
      </c>
      <c r="C119" s="35">
        <v>78</v>
      </c>
      <c r="F119"/>
      <c r="J119" s="5"/>
    </row>
    <row r="120" spans="1:10" ht="15">
      <c r="A120">
        <v>8</v>
      </c>
      <c r="B120" s="33" t="s">
        <v>25</v>
      </c>
      <c r="C120" s="35">
        <v>76</v>
      </c>
      <c r="F120"/>
      <c r="J120" s="5"/>
    </row>
    <row r="121" spans="1:10" ht="15">
      <c r="A121">
        <v>9</v>
      </c>
      <c r="B121" s="33" t="s">
        <v>17</v>
      </c>
      <c r="C121" s="35">
        <v>67.99</v>
      </c>
      <c r="F121"/>
      <c r="J121" s="5"/>
    </row>
    <row r="122" spans="1:10" ht="15">
      <c r="A122">
        <v>10</v>
      </c>
      <c r="B122" s="33" t="s">
        <v>13</v>
      </c>
      <c r="C122" s="35">
        <v>64.99</v>
      </c>
      <c r="F122"/>
      <c r="J122" s="5"/>
    </row>
    <row r="123" spans="7:9" ht="15">
      <c r="G123" s="22"/>
      <c r="H123" s="22"/>
      <c r="I123" s="22"/>
    </row>
    <row r="124" ht="15">
      <c r="B124" t="s">
        <v>66</v>
      </c>
    </row>
    <row r="126" spans="2:6" ht="15">
      <c r="B126" s="7"/>
      <c r="C126" s="7"/>
      <c r="D126" s="8" t="s">
        <v>71</v>
      </c>
      <c r="E126" s="7" t="s">
        <v>72</v>
      </c>
      <c r="F126" s="7" t="s">
        <v>73</v>
      </c>
    </row>
    <row r="127" spans="2:6" ht="15">
      <c r="B127" s="7" t="s">
        <v>67</v>
      </c>
      <c r="C127" s="7"/>
      <c r="D127" s="8">
        <v>15</v>
      </c>
      <c r="E127" s="7">
        <v>12</v>
      </c>
      <c r="F127" s="7">
        <v>10</v>
      </c>
    </row>
    <row r="128" spans="2:6" ht="15">
      <c r="B128" s="7" t="s">
        <v>68</v>
      </c>
      <c r="C128" s="7"/>
      <c r="D128" s="8">
        <v>10</v>
      </c>
      <c r="E128" s="7">
        <v>7</v>
      </c>
      <c r="F128" s="7">
        <v>5</v>
      </c>
    </row>
    <row r="129" spans="2:6" ht="15">
      <c r="B129" s="7" t="s">
        <v>69</v>
      </c>
      <c r="C129" s="7"/>
      <c r="D129" s="8">
        <v>8</v>
      </c>
      <c r="E129" s="7">
        <v>5</v>
      </c>
      <c r="F129" s="7">
        <v>4</v>
      </c>
    </row>
    <row r="130" spans="2:6" ht="15">
      <c r="B130" s="7" t="s">
        <v>70</v>
      </c>
      <c r="C130" s="7"/>
      <c r="D130" s="8">
        <v>5</v>
      </c>
      <c r="E130" s="7">
        <v>3</v>
      </c>
      <c r="F130" s="7">
        <v>2</v>
      </c>
    </row>
    <row r="132" spans="2:15" ht="15">
      <c r="B132" s="3" t="s">
        <v>107</v>
      </c>
      <c r="C132" s="3"/>
      <c r="D132" s="6"/>
      <c r="E132" s="39"/>
      <c r="F132" s="6"/>
      <c r="G132" s="3"/>
      <c r="H132" s="3"/>
      <c r="I132" s="6"/>
      <c r="J132" s="3"/>
      <c r="K132" s="6"/>
      <c r="L132" s="3"/>
      <c r="M132" s="6"/>
      <c r="N132" s="6"/>
      <c r="O132" s="6"/>
    </row>
    <row r="133" spans="2:13" ht="15">
      <c r="B133" s="9" t="s">
        <v>85</v>
      </c>
      <c r="C133" s="9"/>
      <c r="D133" s="10"/>
      <c r="E133" s="9"/>
      <c r="F133" s="9"/>
      <c r="G133" s="9" t="s">
        <v>86</v>
      </c>
      <c r="H133" s="9"/>
      <c r="I133" s="9"/>
      <c r="J133" s="9"/>
      <c r="K133" s="9"/>
      <c r="L133" s="9"/>
      <c r="M133" s="9"/>
    </row>
    <row r="134" spans="2:13" ht="47.25">
      <c r="B134" s="9"/>
      <c r="C134" s="9"/>
      <c r="D134" s="11" t="s">
        <v>71</v>
      </c>
      <c r="E134" s="12" t="s">
        <v>87</v>
      </c>
      <c r="F134" s="12" t="s">
        <v>73</v>
      </c>
      <c r="G134" s="12" t="s">
        <v>88</v>
      </c>
      <c r="H134" s="12" t="s">
        <v>89</v>
      </c>
      <c r="I134" s="12" t="s">
        <v>90</v>
      </c>
      <c r="J134" s="12" t="s">
        <v>91</v>
      </c>
      <c r="K134" s="12" t="s">
        <v>92</v>
      </c>
      <c r="L134" s="12" t="s">
        <v>93</v>
      </c>
      <c r="M134" s="12" t="s">
        <v>94</v>
      </c>
    </row>
    <row r="135" spans="2:13" ht="30">
      <c r="B135" s="13" t="s">
        <v>95</v>
      </c>
      <c r="C135" s="13"/>
      <c r="D135" s="14">
        <v>200</v>
      </c>
      <c r="E135" s="15">
        <v>150</v>
      </c>
      <c r="F135" s="15">
        <v>120</v>
      </c>
      <c r="G135" s="15">
        <v>90</v>
      </c>
      <c r="H135" s="15">
        <v>60</v>
      </c>
      <c r="I135" s="15">
        <v>30</v>
      </c>
      <c r="J135" s="15">
        <v>25</v>
      </c>
      <c r="K135" s="15">
        <v>20</v>
      </c>
      <c r="L135" s="15">
        <v>10</v>
      </c>
      <c r="M135" s="15">
        <v>5</v>
      </c>
    </row>
    <row r="136" spans="2:13" ht="30">
      <c r="B136" s="13" t="s">
        <v>96</v>
      </c>
      <c r="C136" s="13"/>
      <c r="D136" s="14">
        <v>90</v>
      </c>
      <c r="E136" s="15">
        <v>65</v>
      </c>
      <c r="F136" s="15">
        <v>50</v>
      </c>
      <c r="G136" s="15">
        <v>40</v>
      </c>
      <c r="H136" s="15">
        <v>25</v>
      </c>
      <c r="I136" s="15">
        <v>15</v>
      </c>
      <c r="J136" s="15">
        <v>10</v>
      </c>
      <c r="K136" s="15">
        <v>8</v>
      </c>
      <c r="L136" s="15">
        <v>5</v>
      </c>
      <c r="M136" s="15">
        <v>3</v>
      </c>
    </row>
    <row r="137" spans="2:13" ht="30">
      <c r="B137" s="16" t="s">
        <v>97</v>
      </c>
      <c r="C137" s="16"/>
      <c r="D137" s="14">
        <v>100</v>
      </c>
      <c r="E137" s="31">
        <v>75</v>
      </c>
      <c r="F137" s="31">
        <v>60</v>
      </c>
      <c r="G137" s="31">
        <v>45</v>
      </c>
      <c r="H137" s="31">
        <v>30</v>
      </c>
      <c r="I137" s="31">
        <v>15</v>
      </c>
      <c r="J137" s="31">
        <v>10</v>
      </c>
      <c r="K137" s="31">
        <v>8</v>
      </c>
      <c r="L137" s="17">
        <v>5</v>
      </c>
      <c r="M137" s="17">
        <v>3</v>
      </c>
    </row>
    <row r="138" spans="2:13" ht="30">
      <c r="B138" s="16" t="s">
        <v>98</v>
      </c>
      <c r="C138" s="16"/>
      <c r="D138" s="14">
        <v>50</v>
      </c>
      <c r="E138" s="31">
        <v>35</v>
      </c>
      <c r="F138" s="31">
        <v>30</v>
      </c>
      <c r="G138" s="31">
        <v>22</v>
      </c>
      <c r="H138" s="31">
        <v>15</v>
      </c>
      <c r="I138" s="31">
        <v>8</v>
      </c>
      <c r="J138" s="31">
        <v>7</v>
      </c>
      <c r="K138" s="31">
        <v>6</v>
      </c>
      <c r="L138" s="17">
        <v>4</v>
      </c>
      <c r="M138" s="17">
        <v>2</v>
      </c>
    </row>
    <row r="139" spans="2:13" ht="30">
      <c r="B139" s="16" t="s">
        <v>99</v>
      </c>
      <c r="C139" s="16"/>
      <c r="D139" s="47">
        <v>40</v>
      </c>
      <c r="E139" s="31">
        <v>30</v>
      </c>
      <c r="F139" s="31">
        <v>25</v>
      </c>
      <c r="G139" s="31">
        <v>17</v>
      </c>
      <c r="H139" s="31">
        <v>12</v>
      </c>
      <c r="I139" s="31">
        <v>6</v>
      </c>
      <c r="J139" s="31">
        <v>5</v>
      </c>
      <c r="K139" s="31">
        <v>4</v>
      </c>
      <c r="L139" s="46">
        <v>2</v>
      </c>
      <c r="M139" s="46">
        <v>1</v>
      </c>
    </row>
    <row r="140" spans="2:13" ht="30">
      <c r="B140" s="16" t="s">
        <v>100</v>
      </c>
      <c r="C140" s="16"/>
      <c r="D140" s="47"/>
      <c r="E140" s="31"/>
      <c r="F140" s="31"/>
      <c r="G140" s="31"/>
      <c r="H140" s="31"/>
      <c r="I140" s="31"/>
      <c r="J140" s="31"/>
      <c r="K140" s="31"/>
      <c r="L140" s="46"/>
      <c r="M140" s="46"/>
    </row>
    <row r="141" spans="2:13" ht="15">
      <c r="B141" s="13" t="s">
        <v>101</v>
      </c>
      <c r="C141" s="13"/>
      <c r="D141" s="14">
        <v>70</v>
      </c>
      <c r="E141" s="15">
        <v>50</v>
      </c>
      <c r="F141" s="15">
        <v>40</v>
      </c>
      <c r="G141" s="15">
        <v>35</v>
      </c>
      <c r="H141" s="15">
        <v>30</v>
      </c>
      <c r="I141" s="15">
        <v>25</v>
      </c>
      <c r="J141" s="15">
        <v>20</v>
      </c>
      <c r="K141" s="15">
        <v>15</v>
      </c>
      <c r="L141" s="15">
        <v>10</v>
      </c>
      <c r="M141" s="15">
        <v>5</v>
      </c>
    </row>
    <row r="142" spans="2:13" ht="30">
      <c r="B142" s="13" t="s">
        <v>102</v>
      </c>
      <c r="C142" s="13"/>
      <c r="D142" s="14">
        <v>50</v>
      </c>
      <c r="E142" s="15">
        <v>30</v>
      </c>
      <c r="F142" s="15">
        <v>20</v>
      </c>
      <c r="G142" s="15" t="s">
        <v>103</v>
      </c>
      <c r="H142" s="15" t="s">
        <v>103</v>
      </c>
      <c r="I142" s="15" t="s">
        <v>103</v>
      </c>
      <c r="J142" s="15" t="s">
        <v>103</v>
      </c>
      <c r="K142" s="15" t="s">
        <v>103</v>
      </c>
      <c r="L142" s="15" t="s">
        <v>103</v>
      </c>
      <c r="M142" s="15" t="s">
        <v>103</v>
      </c>
    </row>
    <row r="143" spans="2:13" ht="30">
      <c r="B143" s="13" t="s">
        <v>104</v>
      </c>
      <c r="C143" s="13"/>
      <c r="D143" s="14">
        <v>60</v>
      </c>
      <c r="E143" s="15">
        <v>45</v>
      </c>
      <c r="F143" s="15">
        <v>35</v>
      </c>
      <c r="G143" s="15">
        <v>22.5</v>
      </c>
      <c r="H143" s="15">
        <v>15</v>
      </c>
      <c r="I143" s="15">
        <v>7.5</v>
      </c>
      <c r="J143" s="15">
        <v>5</v>
      </c>
      <c r="K143" s="15" t="s">
        <v>103</v>
      </c>
      <c r="L143" s="15" t="s">
        <v>103</v>
      </c>
      <c r="M143" s="15" t="s">
        <v>103</v>
      </c>
    </row>
    <row r="144" spans="2:13" ht="45">
      <c r="B144" s="13" t="s">
        <v>105</v>
      </c>
      <c r="C144" s="13"/>
      <c r="D144" s="14">
        <v>30</v>
      </c>
      <c r="E144" s="15">
        <v>20</v>
      </c>
      <c r="F144" s="15">
        <v>16.5</v>
      </c>
      <c r="G144" s="15">
        <v>11</v>
      </c>
      <c r="H144" s="15">
        <v>7.5</v>
      </c>
      <c r="I144" s="15">
        <v>4</v>
      </c>
      <c r="J144" s="15">
        <v>3</v>
      </c>
      <c r="K144" s="15" t="s">
        <v>103</v>
      </c>
      <c r="L144" s="15" t="s">
        <v>103</v>
      </c>
      <c r="M144" s="15" t="s">
        <v>103</v>
      </c>
    </row>
    <row r="145" spans="2:13" ht="30">
      <c r="B145" s="13" t="s">
        <v>106</v>
      </c>
      <c r="C145" s="13"/>
      <c r="D145" s="14">
        <v>25</v>
      </c>
      <c r="E145" s="15">
        <v>15</v>
      </c>
      <c r="F145" s="15">
        <v>14</v>
      </c>
      <c r="G145" s="15">
        <v>8.5</v>
      </c>
      <c r="H145" s="15">
        <v>6</v>
      </c>
      <c r="I145" s="15">
        <v>3</v>
      </c>
      <c r="J145" s="15">
        <v>1</v>
      </c>
      <c r="K145" s="15" t="s">
        <v>103</v>
      </c>
      <c r="L145" s="15" t="s">
        <v>103</v>
      </c>
      <c r="M145" s="15" t="s">
        <v>103</v>
      </c>
    </row>
  </sheetData>
  <sheetProtection/>
  <mergeCells count="25">
    <mergeCell ref="A1:F1"/>
    <mergeCell ref="L139:L140"/>
    <mergeCell ref="M139:M140"/>
    <mergeCell ref="D139:D140"/>
    <mergeCell ref="G77:I77"/>
    <mergeCell ref="G78:I78"/>
    <mergeCell ref="G79:I79"/>
    <mergeCell ref="G80:I80"/>
    <mergeCell ref="G81:I81"/>
    <mergeCell ref="G89:I89"/>
    <mergeCell ref="G90:I90"/>
    <mergeCell ref="G91:I91"/>
    <mergeCell ref="G92:I92"/>
    <mergeCell ref="G82:I82"/>
    <mergeCell ref="G83:I83"/>
    <mergeCell ref="G84:I84"/>
    <mergeCell ref="G85:I85"/>
    <mergeCell ref="G86:I86"/>
    <mergeCell ref="B112:C112"/>
    <mergeCell ref="G98:I98"/>
    <mergeCell ref="G93:I93"/>
    <mergeCell ref="G94:I94"/>
    <mergeCell ref="G95:I95"/>
    <mergeCell ref="G96:I96"/>
    <mergeCell ref="G97:I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2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5"/>
  <cols>
    <col min="1" max="1" width="3.7109375" style="0" bestFit="1" customWidth="1"/>
    <col min="2" max="3" width="25.7109375" style="0" customWidth="1"/>
    <col min="4" max="4" width="6.8515625" style="5" customWidth="1"/>
    <col min="5" max="5" width="6.8515625" style="38" customWidth="1"/>
    <col min="6" max="6" width="7.421875" style="5" bestFit="1" customWidth="1"/>
    <col min="7" max="7" width="4.7109375" style="0" bestFit="1" customWidth="1"/>
    <col min="8" max="8" width="6.57421875" style="0" bestFit="1" customWidth="1"/>
    <col min="9" max="9" width="2.7109375" style="5" customWidth="1"/>
    <col min="10" max="10" width="5.140625" style="5" bestFit="1" customWidth="1"/>
    <col min="11" max="11" width="8.8515625" style="5" customWidth="1"/>
    <col min="12" max="14" width="4.28125" style="5" bestFit="1" customWidth="1"/>
    <col min="15" max="15" width="5.140625" style="5" bestFit="1" customWidth="1"/>
    <col min="16" max="17" width="4.28125" style="5" bestFit="1" customWidth="1"/>
    <col min="18" max="18" width="4.28125" style="0" bestFit="1" customWidth="1"/>
    <col min="19" max="19" width="4.28125" style="5" bestFit="1" customWidth="1"/>
    <col min="20" max="21" width="4.28125" style="0" bestFit="1" customWidth="1"/>
    <col min="22" max="22" width="4.28125" style="5" bestFit="1" customWidth="1"/>
    <col min="23" max="24" width="4.28125" style="0" bestFit="1" customWidth="1"/>
    <col min="25" max="25" width="5.140625" style="0" bestFit="1" customWidth="1"/>
  </cols>
  <sheetData>
    <row r="1" spans="1:7" ht="21">
      <c r="A1" s="44" t="s">
        <v>168</v>
      </c>
      <c r="B1" s="44"/>
      <c r="C1" s="44"/>
      <c r="D1" s="44"/>
      <c r="E1" s="44"/>
      <c r="F1" s="44"/>
      <c r="G1" s="44"/>
    </row>
    <row r="2" spans="1:25" s="2" customFormat="1" ht="114.75">
      <c r="A2" s="2" t="s">
        <v>84</v>
      </c>
      <c r="C2" s="2" t="s">
        <v>115</v>
      </c>
      <c r="D2" s="4" t="s">
        <v>57</v>
      </c>
      <c r="E2" s="4"/>
      <c r="F2" s="4"/>
      <c r="G2" s="2" t="s">
        <v>131</v>
      </c>
      <c r="H2" s="2" t="s">
        <v>145</v>
      </c>
      <c r="I2" s="4" t="s">
        <v>146</v>
      </c>
      <c r="J2" s="4" t="s">
        <v>150</v>
      </c>
      <c r="K2" s="4" t="s">
        <v>161</v>
      </c>
      <c r="L2" s="4" t="s">
        <v>162</v>
      </c>
      <c r="M2" s="4" t="s">
        <v>163</v>
      </c>
      <c r="N2" s="4" t="s">
        <v>165</v>
      </c>
      <c r="O2" s="4" t="s">
        <v>166</v>
      </c>
      <c r="P2" s="4" t="s">
        <v>167</v>
      </c>
      <c r="Q2" s="4" t="s">
        <v>176</v>
      </c>
      <c r="R2" s="2" t="s">
        <v>74</v>
      </c>
      <c r="S2" s="4" t="s">
        <v>175</v>
      </c>
      <c r="T2" s="2" t="s">
        <v>174</v>
      </c>
      <c r="U2" s="2" t="s">
        <v>173</v>
      </c>
      <c r="V2" s="4" t="s">
        <v>172</v>
      </c>
      <c r="W2" s="2" t="s">
        <v>171</v>
      </c>
      <c r="X2" s="2" t="s">
        <v>170</v>
      </c>
      <c r="Y2" s="2" t="s">
        <v>169</v>
      </c>
    </row>
    <row r="3" spans="2:6" ht="15">
      <c r="B3" s="1" t="s">
        <v>0</v>
      </c>
      <c r="C3" s="1"/>
      <c r="D3" s="25"/>
      <c r="E3" s="25"/>
      <c r="F3" s="25"/>
    </row>
    <row r="4" spans="1:11" ht="15">
      <c r="A4">
        <v>1</v>
      </c>
      <c r="B4" t="s">
        <v>46</v>
      </c>
      <c r="C4" t="s">
        <v>118</v>
      </c>
      <c r="D4" s="38">
        <f>SUM(G4:Y4)</f>
        <v>22.5</v>
      </c>
      <c r="E4" s="38">
        <v>22.5</v>
      </c>
      <c r="F4" s="38" t="s">
        <v>140</v>
      </c>
      <c r="G4">
        <v>5</v>
      </c>
      <c r="H4">
        <v>8</v>
      </c>
      <c r="I4" s="5">
        <v>2.5</v>
      </c>
      <c r="J4" s="5">
        <v>4</v>
      </c>
      <c r="K4" s="5">
        <v>3</v>
      </c>
    </row>
    <row r="5" spans="1:11" ht="15">
      <c r="A5">
        <v>2</v>
      </c>
      <c r="B5" t="s">
        <v>143</v>
      </c>
      <c r="C5" t="s">
        <v>118</v>
      </c>
      <c r="D5" s="38">
        <f aca="true" t="shared" si="0" ref="D5:D52">SUM(G5:Y5)</f>
        <v>21</v>
      </c>
      <c r="E5" s="38">
        <v>21</v>
      </c>
      <c r="F5" s="38" t="s">
        <v>140</v>
      </c>
      <c r="G5">
        <v>3</v>
      </c>
      <c r="H5">
        <v>5</v>
      </c>
      <c r="I5" s="5">
        <v>4</v>
      </c>
      <c r="J5" s="5">
        <v>4</v>
      </c>
      <c r="K5" s="5">
        <v>5</v>
      </c>
    </row>
    <row r="6" spans="1:10" ht="15">
      <c r="A6">
        <v>3</v>
      </c>
      <c r="B6" t="s">
        <v>144</v>
      </c>
      <c r="C6" t="s">
        <v>118</v>
      </c>
      <c r="D6" s="38">
        <f t="shared" si="0"/>
        <v>4.5</v>
      </c>
      <c r="E6" s="38">
        <v>4.5</v>
      </c>
      <c r="F6" s="38" t="s">
        <v>140</v>
      </c>
      <c r="G6">
        <v>2</v>
      </c>
      <c r="J6" s="5">
        <v>2.5</v>
      </c>
    </row>
    <row r="7" spans="1:11" ht="15">
      <c r="A7">
        <v>4</v>
      </c>
      <c r="B7" t="s">
        <v>158</v>
      </c>
      <c r="C7" t="s">
        <v>118</v>
      </c>
      <c r="D7" s="38">
        <f t="shared" si="0"/>
        <v>4.5</v>
      </c>
      <c r="E7" s="38">
        <v>4.5</v>
      </c>
      <c r="F7" s="38" t="s">
        <v>140</v>
      </c>
      <c r="J7" s="5">
        <v>2.5</v>
      </c>
      <c r="K7" s="5">
        <v>2</v>
      </c>
    </row>
    <row r="8" spans="1:10" ht="15">
      <c r="A8">
        <v>5</v>
      </c>
      <c r="B8" t="s">
        <v>159</v>
      </c>
      <c r="C8" t="s">
        <v>117</v>
      </c>
      <c r="D8" s="38">
        <f t="shared" si="0"/>
        <v>2</v>
      </c>
      <c r="E8" s="38">
        <v>2</v>
      </c>
      <c r="F8" s="38" t="s">
        <v>140</v>
      </c>
      <c r="J8" s="5">
        <v>2</v>
      </c>
    </row>
    <row r="9" spans="1:10" ht="15">
      <c r="A9">
        <v>6</v>
      </c>
      <c r="B9" t="s">
        <v>160</v>
      </c>
      <c r="C9" t="s">
        <v>117</v>
      </c>
      <c r="D9" s="38">
        <f t="shared" si="0"/>
        <v>2</v>
      </c>
      <c r="E9" s="38">
        <v>2</v>
      </c>
      <c r="F9" s="38" t="s">
        <v>140</v>
      </c>
      <c r="J9" s="5">
        <v>2</v>
      </c>
    </row>
    <row r="10" spans="4:6" ht="15">
      <c r="D10" s="38">
        <f t="shared" si="0"/>
        <v>0</v>
      </c>
      <c r="F10" s="38"/>
    </row>
    <row r="11" spans="2:6" ht="15">
      <c r="B11" s="1" t="s">
        <v>1</v>
      </c>
      <c r="C11" s="1"/>
      <c r="D11" s="38">
        <f t="shared" si="0"/>
        <v>0</v>
      </c>
      <c r="F11" s="38"/>
    </row>
    <row r="12" spans="1:11" ht="15">
      <c r="A12">
        <v>1</v>
      </c>
      <c r="B12" t="s">
        <v>138</v>
      </c>
      <c r="C12" t="s">
        <v>129</v>
      </c>
      <c r="D12" s="38">
        <f t="shared" si="0"/>
        <v>24</v>
      </c>
      <c r="E12" s="38">
        <v>24</v>
      </c>
      <c r="F12" s="38" t="s">
        <v>140</v>
      </c>
      <c r="G12">
        <v>8</v>
      </c>
      <c r="I12" s="5">
        <v>2</v>
      </c>
      <c r="J12" s="5">
        <v>6</v>
      </c>
      <c r="K12" s="5">
        <v>8</v>
      </c>
    </row>
    <row r="13" spans="1:11" ht="15">
      <c r="A13">
        <v>2</v>
      </c>
      <c r="B13" t="s">
        <v>36</v>
      </c>
      <c r="C13" t="s">
        <v>121</v>
      </c>
      <c r="D13" s="38">
        <f t="shared" si="0"/>
        <v>19</v>
      </c>
      <c r="E13" s="38">
        <v>19</v>
      </c>
      <c r="F13" s="38" t="s">
        <v>140</v>
      </c>
      <c r="G13">
        <v>5</v>
      </c>
      <c r="H13">
        <v>4</v>
      </c>
      <c r="J13" s="5">
        <v>5</v>
      </c>
      <c r="K13" s="5">
        <v>5</v>
      </c>
    </row>
    <row r="14" spans="1:11" ht="15">
      <c r="A14">
        <v>3</v>
      </c>
      <c r="B14" t="s">
        <v>28</v>
      </c>
      <c r="C14" t="s">
        <v>123</v>
      </c>
      <c r="D14" s="38">
        <f t="shared" si="0"/>
        <v>8</v>
      </c>
      <c r="E14" s="38">
        <v>8</v>
      </c>
      <c r="F14" s="38" t="s">
        <v>140</v>
      </c>
      <c r="G14">
        <v>4</v>
      </c>
      <c r="K14" s="5">
        <v>4</v>
      </c>
    </row>
    <row r="15" spans="4:6" ht="15">
      <c r="D15" s="38">
        <f t="shared" si="0"/>
        <v>0</v>
      </c>
      <c r="F15" s="38"/>
    </row>
    <row r="16" spans="2:6" ht="15">
      <c r="B16" s="1" t="s">
        <v>8</v>
      </c>
      <c r="C16" s="1"/>
      <c r="D16" s="38">
        <f t="shared" si="0"/>
        <v>0</v>
      </c>
      <c r="F16" s="38"/>
    </row>
    <row r="17" spans="1:11" ht="15">
      <c r="A17">
        <v>1</v>
      </c>
      <c r="B17" t="s">
        <v>134</v>
      </c>
      <c r="C17" t="s">
        <v>123</v>
      </c>
      <c r="D17" s="38">
        <f t="shared" si="0"/>
        <v>58.5</v>
      </c>
      <c r="E17" s="38">
        <v>58.5</v>
      </c>
      <c r="F17" s="38" t="s">
        <v>140</v>
      </c>
      <c r="G17">
        <v>15</v>
      </c>
      <c r="H17">
        <v>15</v>
      </c>
      <c r="I17" s="5">
        <v>6</v>
      </c>
      <c r="J17" s="5">
        <v>7.5</v>
      </c>
      <c r="K17" s="5">
        <v>15</v>
      </c>
    </row>
    <row r="18" spans="1:11" ht="15">
      <c r="A18">
        <v>2</v>
      </c>
      <c r="B18" t="s">
        <v>11</v>
      </c>
      <c r="C18" t="s">
        <v>118</v>
      </c>
      <c r="D18" s="38">
        <f t="shared" si="0"/>
        <v>41</v>
      </c>
      <c r="E18" s="38">
        <v>41</v>
      </c>
      <c r="F18" s="38" t="s">
        <v>140</v>
      </c>
      <c r="G18">
        <v>12</v>
      </c>
      <c r="H18">
        <v>12</v>
      </c>
      <c r="I18" s="5">
        <v>5</v>
      </c>
      <c r="K18" s="5">
        <v>12</v>
      </c>
    </row>
    <row r="19" spans="1:11" ht="15">
      <c r="A19">
        <v>3</v>
      </c>
      <c r="B19" t="s">
        <v>35</v>
      </c>
      <c r="C19" t="s">
        <v>123</v>
      </c>
      <c r="D19" s="38">
        <f t="shared" si="0"/>
        <v>37.5</v>
      </c>
      <c r="E19" s="38">
        <v>37.5</v>
      </c>
      <c r="F19" s="38" t="s">
        <v>140</v>
      </c>
      <c r="G19">
        <v>10</v>
      </c>
      <c r="H19">
        <v>10</v>
      </c>
      <c r="J19" s="5">
        <v>7.5</v>
      </c>
      <c r="K19" s="5">
        <v>10</v>
      </c>
    </row>
    <row r="20" spans="1:9" ht="15">
      <c r="A20">
        <v>4</v>
      </c>
      <c r="B20" t="s">
        <v>147</v>
      </c>
      <c r="C20" t="s">
        <v>129</v>
      </c>
      <c r="D20" s="38">
        <f t="shared" si="0"/>
        <v>7.5</v>
      </c>
      <c r="E20" s="38">
        <v>7.5</v>
      </c>
      <c r="F20" s="38" t="s">
        <v>140</v>
      </c>
      <c r="I20" s="5">
        <v>7.5</v>
      </c>
    </row>
    <row r="21" spans="1:10" ht="15">
      <c r="A21">
        <v>5</v>
      </c>
      <c r="B21" t="s">
        <v>153</v>
      </c>
      <c r="C21" t="s">
        <v>129</v>
      </c>
      <c r="D21" s="38">
        <f t="shared" si="0"/>
        <v>6</v>
      </c>
      <c r="E21" s="38">
        <v>6</v>
      </c>
      <c r="F21" s="38" t="s">
        <v>140</v>
      </c>
      <c r="J21" s="5">
        <v>6</v>
      </c>
    </row>
    <row r="22" spans="1:10" ht="15">
      <c r="A22">
        <v>6</v>
      </c>
      <c r="B22" t="s">
        <v>154</v>
      </c>
      <c r="C22" t="s">
        <v>155</v>
      </c>
      <c r="D22" s="38">
        <f t="shared" si="0"/>
        <v>5</v>
      </c>
      <c r="E22" s="38">
        <v>5</v>
      </c>
      <c r="F22" s="38" t="s">
        <v>140</v>
      </c>
      <c r="J22" s="5">
        <v>5</v>
      </c>
    </row>
    <row r="23" spans="4:6" ht="15">
      <c r="D23" s="38">
        <f t="shared" si="0"/>
        <v>0</v>
      </c>
      <c r="F23" s="38"/>
    </row>
    <row r="24" spans="2:6" ht="15">
      <c r="B24" s="1" t="s">
        <v>12</v>
      </c>
      <c r="C24" s="1"/>
      <c r="D24" s="38">
        <f t="shared" si="0"/>
        <v>0</v>
      </c>
      <c r="F24" s="38"/>
    </row>
    <row r="25" spans="1:11" ht="15">
      <c r="A25">
        <v>1</v>
      </c>
      <c r="B25" t="s">
        <v>29</v>
      </c>
      <c r="C25" t="s">
        <v>118</v>
      </c>
      <c r="D25" s="38">
        <f t="shared" si="0"/>
        <v>9.66</v>
      </c>
      <c r="E25" s="38">
        <v>9.66</v>
      </c>
      <c r="F25" s="38" t="s">
        <v>140</v>
      </c>
      <c r="G25">
        <v>3</v>
      </c>
      <c r="J25" s="5">
        <v>1.66</v>
      </c>
      <c r="K25" s="5">
        <v>5</v>
      </c>
    </row>
    <row r="26" spans="1:11" ht="15">
      <c r="A26">
        <v>2</v>
      </c>
      <c r="B26" t="s">
        <v>139</v>
      </c>
      <c r="C26" t="s">
        <v>118</v>
      </c>
      <c r="D26" s="38">
        <f t="shared" si="0"/>
        <v>8.66</v>
      </c>
      <c r="E26" s="38">
        <v>8.66</v>
      </c>
      <c r="F26" s="38" t="s">
        <v>140</v>
      </c>
      <c r="G26">
        <v>5</v>
      </c>
      <c r="J26" s="5">
        <v>1.66</v>
      </c>
      <c r="K26" s="5">
        <v>2</v>
      </c>
    </row>
    <row r="27" spans="1:11" ht="15">
      <c r="A27">
        <v>3</v>
      </c>
      <c r="B27" t="s">
        <v>142</v>
      </c>
      <c r="C27" t="s">
        <v>118</v>
      </c>
      <c r="D27" s="38">
        <f t="shared" si="0"/>
        <v>6.66</v>
      </c>
      <c r="E27" s="38">
        <v>6.66</v>
      </c>
      <c r="F27" s="38" t="s">
        <v>140</v>
      </c>
      <c r="G27">
        <v>2</v>
      </c>
      <c r="J27" s="5">
        <v>1.66</v>
      </c>
      <c r="K27" s="5">
        <v>3</v>
      </c>
    </row>
    <row r="28" spans="1:10" ht="15">
      <c r="A28">
        <v>4</v>
      </c>
      <c r="B28" t="s">
        <v>156</v>
      </c>
      <c r="C28" t="s">
        <v>120</v>
      </c>
      <c r="D28" s="38">
        <f t="shared" si="0"/>
        <v>1.33</v>
      </c>
      <c r="E28" s="38">
        <v>1.33</v>
      </c>
      <c r="F28" s="38" t="s">
        <v>140</v>
      </c>
      <c r="J28" s="5">
        <v>1.33</v>
      </c>
    </row>
    <row r="29" spans="4:6" ht="15">
      <c r="D29" s="38">
        <f t="shared" si="0"/>
        <v>0</v>
      </c>
      <c r="F29" s="38"/>
    </row>
    <row r="30" spans="2:6" ht="15">
      <c r="B30" s="1" t="s">
        <v>16</v>
      </c>
      <c r="C30" s="1"/>
      <c r="D30" s="38">
        <f t="shared" si="0"/>
        <v>0</v>
      </c>
      <c r="F30" s="38"/>
    </row>
    <row r="31" spans="1:21" ht="15">
      <c r="A31">
        <v>1</v>
      </c>
      <c r="B31" t="s">
        <v>135</v>
      </c>
      <c r="C31" t="s">
        <v>118</v>
      </c>
      <c r="D31" s="38">
        <f t="shared" si="0"/>
        <v>35.16</v>
      </c>
      <c r="E31" s="38">
        <v>35.16</v>
      </c>
      <c r="F31" s="38" t="s">
        <v>140</v>
      </c>
      <c r="G31">
        <v>8</v>
      </c>
      <c r="H31">
        <v>8</v>
      </c>
      <c r="I31" s="5">
        <v>2.5</v>
      </c>
      <c r="J31" s="5">
        <v>2.66</v>
      </c>
      <c r="K31" s="5">
        <v>8</v>
      </c>
      <c r="S31" s="5">
        <v>2</v>
      </c>
      <c r="T31">
        <v>2</v>
      </c>
      <c r="U31">
        <v>2</v>
      </c>
    </row>
    <row r="32" spans="1:18" ht="15">
      <c r="A32">
        <v>2</v>
      </c>
      <c r="B32" t="s">
        <v>19</v>
      </c>
      <c r="C32" t="s">
        <v>118</v>
      </c>
      <c r="D32" s="38">
        <f t="shared" si="0"/>
        <v>29.66</v>
      </c>
      <c r="E32" s="38">
        <v>29.66</v>
      </c>
      <c r="F32" s="38" t="s">
        <v>140</v>
      </c>
      <c r="G32">
        <v>5</v>
      </c>
      <c r="H32">
        <v>5</v>
      </c>
      <c r="J32" s="5">
        <v>2.66</v>
      </c>
      <c r="K32" s="5">
        <v>5</v>
      </c>
      <c r="P32" s="5">
        <v>4</v>
      </c>
      <c r="Q32" s="5">
        <v>4</v>
      </c>
      <c r="R32">
        <v>4</v>
      </c>
    </row>
    <row r="33" spans="1:19" ht="15">
      <c r="A33">
        <v>3</v>
      </c>
      <c r="B33" t="s">
        <v>37</v>
      </c>
      <c r="C33" t="s">
        <v>118</v>
      </c>
      <c r="D33" s="38">
        <f t="shared" si="0"/>
        <v>20.66</v>
      </c>
      <c r="E33" s="38">
        <v>20.66</v>
      </c>
      <c r="F33" s="38" t="s">
        <v>140</v>
      </c>
      <c r="G33">
        <v>4</v>
      </c>
      <c r="H33">
        <v>4</v>
      </c>
      <c r="I33" s="5">
        <v>4</v>
      </c>
      <c r="J33" s="5">
        <v>2.66</v>
      </c>
      <c r="K33" s="5">
        <v>4</v>
      </c>
      <c r="S33" s="5">
        <v>2</v>
      </c>
    </row>
    <row r="34" spans="1:9" ht="15">
      <c r="A34">
        <v>4</v>
      </c>
      <c r="B34" t="s">
        <v>149</v>
      </c>
      <c r="C34" t="s">
        <v>129</v>
      </c>
      <c r="D34" s="38">
        <f t="shared" si="0"/>
        <v>2</v>
      </c>
      <c r="E34" s="38">
        <v>2</v>
      </c>
      <c r="F34" s="38" t="s">
        <v>140</v>
      </c>
      <c r="I34" s="5">
        <v>2</v>
      </c>
    </row>
    <row r="35" spans="1:10" ht="15">
      <c r="A35">
        <v>5</v>
      </c>
      <c r="B35" t="s">
        <v>157</v>
      </c>
      <c r="C35" t="s">
        <v>120</v>
      </c>
      <c r="D35" s="38">
        <f t="shared" si="0"/>
        <v>1.33</v>
      </c>
      <c r="E35" s="38">
        <v>1.33</v>
      </c>
      <c r="F35" s="38" t="s">
        <v>140</v>
      </c>
      <c r="J35" s="5">
        <v>1.33</v>
      </c>
    </row>
    <row r="36" spans="1:10" ht="15">
      <c r="A36">
        <v>6</v>
      </c>
      <c r="B36" t="s">
        <v>52</v>
      </c>
      <c r="C36" t="s">
        <v>120</v>
      </c>
      <c r="D36" s="38">
        <f t="shared" si="0"/>
        <v>1.33</v>
      </c>
      <c r="E36" s="38">
        <v>1.33</v>
      </c>
      <c r="F36" s="38" t="s">
        <v>140</v>
      </c>
      <c r="J36" s="5">
        <v>1.33</v>
      </c>
    </row>
    <row r="37" spans="4:6" ht="15">
      <c r="D37" s="38">
        <f t="shared" si="0"/>
        <v>0</v>
      </c>
      <c r="F37" s="38"/>
    </row>
    <row r="38" spans="2:6" ht="15">
      <c r="B38" s="1" t="s">
        <v>20</v>
      </c>
      <c r="C38" s="1"/>
      <c r="D38" s="38">
        <f t="shared" si="0"/>
        <v>0</v>
      </c>
      <c r="F38" s="38"/>
    </row>
    <row r="39" spans="1:11" ht="15">
      <c r="A39">
        <v>1</v>
      </c>
      <c r="B39" t="s">
        <v>136</v>
      </c>
      <c r="C39" t="s">
        <v>129</v>
      </c>
      <c r="D39" s="38">
        <f t="shared" si="0"/>
        <v>25</v>
      </c>
      <c r="E39" s="38">
        <v>25</v>
      </c>
      <c r="F39" s="38" t="s">
        <v>140</v>
      </c>
      <c r="G39">
        <v>10</v>
      </c>
      <c r="J39" s="5">
        <v>5</v>
      </c>
      <c r="K39" s="5">
        <v>10</v>
      </c>
    </row>
    <row r="40" spans="1:11" ht="15">
      <c r="A40">
        <v>2</v>
      </c>
      <c r="B40" t="s">
        <v>22</v>
      </c>
      <c r="C40" t="s">
        <v>123</v>
      </c>
      <c r="D40" s="38">
        <f t="shared" si="0"/>
        <v>18</v>
      </c>
      <c r="E40" s="38">
        <v>18</v>
      </c>
      <c r="F40" s="38" t="s">
        <v>140</v>
      </c>
      <c r="G40">
        <v>7</v>
      </c>
      <c r="J40" s="5">
        <v>4</v>
      </c>
      <c r="K40" s="5">
        <v>7</v>
      </c>
    </row>
    <row r="41" spans="1:10" ht="15">
      <c r="A41">
        <v>3</v>
      </c>
      <c r="B41" t="s">
        <v>23</v>
      </c>
      <c r="C41" t="s">
        <v>137</v>
      </c>
      <c r="D41" s="38">
        <f t="shared" si="0"/>
        <v>8.33</v>
      </c>
      <c r="E41" s="38">
        <v>8.33</v>
      </c>
      <c r="F41" s="38" t="s">
        <v>140</v>
      </c>
      <c r="G41">
        <v>5</v>
      </c>
      <c r="J41" s="5">
        <v>3.33</v>
      </c>
    </row>
    <row r="42" spans="1:11" ht="15">
      <c r="A42">
        <v>4</v>
      </c>
      <c r="B42" t="s">
        <v>53</v>
      </c>
      <c r="C42" t="s">
        <v>118</v>
      </c>
      <c r="D42" s="38">
        <f t="shared" si="0"/>
        <v>5</v>
      </c>
      <c r="E42" s="38">
        <v>5</v>
      </c>
      <c r="F42" s="38" t="s">
        <v>140</v>
      </c>
      <c r="K42" s="5">
        <v>5</v>
      </c>
    </row>
    <row r="43" spans="4:6" ht="15">
      <c r="D43" s="38">
        <f t="shared" si="0"/>
        <v>0</v>
      </c>
      <c r="F43" s="38"/>
    </row>
    <row r="44" spans="2:6" ht="15">
      <c r="B44" s="1" t="s">
        <v>24</v>
      </c>
      <c r="C44" s="1"/>
      <c r="D44" s="38">
        <f t="shared" si="0"/>
        <v>0</v>
      </c>
      <c r="F44" s="38"/>
    </row>
    <row r="45" spans="1:25" ht="15">
      <c r="A45">
        <v>1</v>
      </c>
      <c r="B45" t="s">
        <v>64</v>
      </c>
      <c r="C45" t="s">
        <v>129</v>
      </c>
      <c r="D45" s="38">
        <f t="shared" si="0"/>
        <v>90.16</v>
      </c>
      <c r="E45" s="38">
        <v>90.16</v>
      </c>
      <c r="F45" s="38" t="s">
        <v>140</v>
      </c>
      <c r="G45">
        <v>12</v>
      </c>
      <c r="H45">
        <v>15</v>
      </c>
      <c r="I45" s="5">
        <v>7.5</v>
      </c>
      <c r="J45" s="5">
        <v>5</v>
      </c>
      <c r="K45" s="5">
        <v>15</v>
      </c>
      <c r="L45" s="5">
        <v>3</v>
      </c>
      <c r="M45" s="5">
        <v>3</v>
      </c>
      <c r="N45" s="5">
        <v>3</v>
      </c>
      <c r="O45" s="5">
        <v>3.33</v>
      </c>
      <c r="W45">
        <v>10</v>
      </c>
      <c r="X45">
        <v>5</v>
      </c>
      <c r="Y45">
        <v>8.33</v>
      </c>
    </row>
    <row r="46" spans="1:25" ht="15">
      <c r="A46">
        <v>2</v>
      </c>
      <c r="B46" t="s">
        <v>133</v>
      </c>
      <c r="C46" t="s">
        <v>129</v>
      </c>
      <c r="D46" s="38">
        <f t="shared" si="0"/>
        <v>58.66</v>
      </c>
      <c r="E46" s="38">
        <v>58.66</v>
      </c>
      <c r="F46" s="38" t="s">
        <v>140</v>
      </c>
      <c r="G46">
        <v>10</v>
      </c>
      <c r="J46" s="5">
        <v>5</v>
      </c>
      <c r="K46" s="5">
        <v>12</v>
      </c>
      <c r="O46" s="5">
        <v>3.33</v>
      </c>
      <c r="V46" s="5">
        <v>5</v>
      </c>
      <c r="W46">
        <v>10</v>
      </c>
      <c r="X46">
        <v>5</v>
      </c>
      <c r="Y46">
        <v>8.33</v>
      </c>
    </row>
    <row r="47" spans="1:11" ht="15">
      <c r="A47">
        <v>3</v>
      </c>
      <c r="B47" t="s">
        <v>132</v>
      </c>
      <c r="C47" t="s">
        <v>123</v>
      </c>
      <c r="D47" s="38">
        <f t="shared" si="0"/>
        <v>41</v>
      </c>
      <c r="E47" s="38">
        <v>41</v>
      </c>
      <c r="F47" s="38" t="s">
        <v>140</v>
      </c>
      <c r="G47">
        <v>15</v>
      </c>
      <c r="H47">
        <v>12</v>
      </c>
      <c r="J47" s="5">
        <v>4</v>
      </c>
      <c r="K47" s="5">
        <v>10</v>
      </c>
    </row>
    <row r="48" spans="1:25" ht="15">
      <c r="A48">
        <v>4</v>
      </c>
      <c r="B48" t="s">
        <v>164</v>
      </c>
      <c r="C48" t="s">
        <v>129</v>
      </c>
      <c r="D48" s="38">
        <f t="shared" si="0"/>
        <v>34.66</v>
      </c>
      <c r="E48" s="38">
        <v>34.66</v>
      </c>
      <c r="F48" s="38" t="s">
        <v>140</v>
      </c>
      <c r="M48" s="5">
        <v>3</v>
      </c>
      <c r="O48" s="5">
        <v>3.33</v>
      </c>
      <c r="V48" s="5">
        <v>10</v>
      </c>
      <c r="W48">
        <v>10</v>
      </c>
      <c r="Y48">
        <v>8.33</v>
      </c>
    </row>
    <row r="49" spans="1:10" ht="15">
      <c r="A49">
        <v>5</v>
      </c>
      <c r="B49" t="s">
        <v>41</v>
      </c>
      <c r="C49" t="s">
        <v>123</v>
      </c>
      <c r="D49" s="38">
        <f t="shared" si="0"/>
        <v>22</v>
      </c>
      <c r="E49" s="38">
        <v>22</v>
      </c>
      <c r="F49" s="38" t="s">
        <v>140</v>
      </c>
      <c r="H49">
        <v>12</v>
      </c>
      <c r="I49" s="5">
        <v>6</v>
      </c>
      <c r="J49" s="5">
        <v>4</v>
      </c>
    </row>
    <row r="50" spans="1:9" ht="15">
      <c r="A50">
        <v>6</v>
      </c>
      <c r="B50" t="s">
        <v>148</v>
      </c>
      <c r="C50" t="s">
        <v>118</v>
      </c>
      <c r="D50" s="38">
        <f t="shared" si="0"/>
        <v>5</v>
      </c>
      <c r="E50" s="38">
        <v>5</v>
      </c>
      <c r="F50" s="38" t="s">
        <v>140</v>
      </c>
      <c r="I50" s="5">
        <v>5</v>
      </c>
    </row>
    <row r="51" spans="1:10" ht="15">
      <c r="A51">
        <v>7</v>
      </c>
      <c r="B51" t="s">
        <v>151</v>
      </c>
      <c r="C51" t="s">
        <v>130</v>
      </c>
      <c r="D51" s="38">
        <f t="shared" si="0"/>
        <v>3.33</v>
      </c>
      <c r="E51" s="38">
        <v>3.33</v>
      </c>
      <c r="F51" s="38" t="s">
        <v>140</v>
      </c>
      <c r="J51" s="5">
        <v>3.33</v>
      </c>
    </row>
    <row r="52" spans="1:10" ht="15">
      <c r="A52">
        <v>8</v>
      </c>
      <c r="B52" t="s">
        <v>152</v>
      </c>
      <c r="C52" t="s">
        <v>130</v>
      </c>
      <c r="D52" s="38">
        <f t="shared" si="0"/>
        <v>3.33</v>
      </c>
      <c r="E52" s="38">
        <v>3.33</v>
      </c>
      <c r="F52" s="38" t="s">
        <v>140</v>
      </c>
      <c r="J52" s="5">
        <v>3.33</v>
      </c>
    </row>
    <row r="54" spans="2:7" ht="15">
      <c r="B54" t="s">
        <v>177</v>
      </c>
      <c r="G54" t="s">
        <v>178</v>
      </c>
    </row>
    <row r="55" spans="1:11" ht="15">
      <c r="A55">
        <v>1</v>
      </c>
      <c r="B55" t="s">
        <v>134</v>
      </c>
      <c r="C55">
        <f>D17</f>
        <v>58.5</v>
      </c>
      <c r="D55" s="20"/>
      <c r="E55" s="20"/>
      <c r="F55" s="20">
        <v>1</v>
      </c>
      <c r="G55" s="48" t="s">
        <v>64</v>
      </c>
      <c r="H55" s="48"/>
      <c r="I55" s="48"/>
      <c r="J55" s="48"/>
      <c r="K55" s="5">
        <f>D45</f>
        <v>90.16</v>
      </c>
    </row>
    <row r="56" spans="1:11" ht="15">
      <c r="A56">
        <v>2</v>
      </c>
      <c r="B56" t="s">
        <v>11</v>
      </c>
      <c r="C56">
        <f>D18</f>
        <v>41</v>
      </c>
      <c r="D56" s="20"/>
      <c r="E56" s="20"/>
      <c r="F56" s="20">
        <v>2</v>
      </c>
      <c r="G56" s="48" t="s">
        <v>133</v>
      </c>
      <c r="H56" s="48"/>
      <c r="I56" s="48"/>
      <c r="J56" s="48"/>
      <c r="K56" s="5">
        <f>D46</f>
        <v>58.66</v>
      </c>
    </row>
    <row r="57" spans="1:11" ht="15">
      <c r="A57">
        <v>3</v>
      </c>
      <c r="B57" t="s">
        <v>35</v>
      </c>
      <c r="C57">
        <f>D19</f>
        <v>37.5</v>
      </c>
      <c r="D57" s="20"/>
      <c r="E57" s="20"/>
      <c r="F57" s="20">
        <v>3</v>
      </c>
      <c r="G57" s="48" t="s">
        <v>132</v>
      </c>
      <c r="H57" s="48"/>
      <c r="I57" s="48"/>
      <c r="J57" s="48"/>
      <c r="K57" s="5">
        <f>D47</f>
        <v>41</v>
      </c>
    </row>
    <row r="58" spans="1:11" ht="15">
      <c r="A58">
        <v>4</v>
      </c>
      <c r="B58" t="s">
        <v>138</v>
      </c>
      <c r="C58">
        <f>D12</f>
        <v>24</v>
      </c>
      <c r="D58" s="20"/>
      <c r="E58" s="20"/>
      <c r="F58" s="20">
        <v>4</v>
      </c>
      <c r="G58" s="48" t="s">
        <v>135</v>
      </c>
      <c r="H58" s="48"/>
      <c r="I58" s="48"/>
      <c r="J58" s="48"/>
      <c r="K58" s="5">
        <f>D31</f>
        <v>35.16</v>
      </c>
    </row>
    <row r="59" spans="1:11" ht="15">
      <c r="A59">
        <v>5</v>
      </c>
      <c r="B59" t="s">
        <v>46</v>
      </c>
      <c r="C59">
        <f>D4</f>
        <v>22.5</v>
      </c>
      <c r="D59" s="20"/>
      <c r="E59" s="20"/>
      <c r="F59" s="20">
        <v>5</v>
      </c>
      <c r="G59" s="48" t="s">
        <v>164</v>
      </c>
      <c r="H59" s="48"/>
      <c r="I59" s="48"/>
      <c r="J59" s="48"/>
      <c r="K59" s="5">
        <f>D48</f>
        <v>34.66</v>
      </c>
    </row>
    <row r="60" spans="1:11" ht="15">
      <c r="A60">
        <v>6</v>
      </c>
      <c r="B60" s="36" t="s">
        <v>143</v>
      </c>
      <c r="C60" s="38">
        <v>21</v>
      </c>
      <c r="F60" s="20">
        <v>6</v>
      </c>
      <c r="G60" s="42" t="s">
        <v>19</v>
      </c>
      <c r="H60" s="42"/>
      <c r="I60" s="42"/>
      <c r="J60" s="42"/>
      <c r="K60" s="5">
        <f>D32</f>
        <v>29.66</v>
      </c>
    </row>
    <row r="61" spans="1:11" ht="15">
      <c r="A61">
        <v>7</v>
      </c>
      <c r="B61" s="36" t="s">
        <v>36</v>
      </c>
      <c r="C61" s="38">
        <v>19</v>
      </c>
      <c r="F61" s="20">
        <v>7</v>
      </c>
      <c r="G61" s="49" t="s">
        <v>136</v>
      </c>
      <c r="H61" s="49"/>
      <c r="I61" s="49"/>
      <c r="J61" s="49"/>
      <c r="K61" s="5">
        <f>D39</f>
        <v>25</v>
      </c>
    </row>
    <row r="62" spans="1:11" ht="15">
      <c r="A62">
        <v>8</v>
      </c>
      <c r="B62" s="36" t="s">
        <v>28</v>
      </c>
      <c r="C62" s="38">
        <v>8</v>
      </c>
      <c r="F62" s="20">
        <v>8</v>
      </c>
      <c r="G62" s="49" t="s">
        <v>41</v>
      </c>
      <c r="H62" s="49"/>
      <c r="I62" s="49"/>
      <c r="J62" s="49"/>
      <c r="K62" s="5">
        <f>D49</f>
        <v>22</v>
      </c>
    </row>
    <row r="63" spans="1:11" ht="15">
      <c r="A63">
        <v>9</v>
      </c>
      <c r="B63" s="36" t="s">
        <v>147</v>
      </c>
      <c r="C63" s="38">
        <v>7.5</v>
      </c>
      <c r="F63" s="20">
        <v>9</v>
      </c>
      <c r="G63" s="42" t="s">
        <v>37</v>
      </c>
      <c r="H63" s="42"/>
      <c r="I63" s="42"/>
      <c r="J63" s="42"/>
      <c r="K63" s="5">
        <f>D33</f>
        <v>20.66</v>
      </c>
    </row>
    <row r="64" spans="1:11" ht="15">
      <c r="A64">
        <v>10</v>
      </c>
      <c r="B64" s="36" t="s">
        <v>153</v>
      </c>
      <c r="C64" s="38">
        <v>6</v>
      </c>
      <c r="F64" s="20">
        <v>10</v>
      </c>
      <c r="G64" s="42" t="s">
        <v>22</v>
      </c>
      <c r="H64" s="42"/>
      <c r="I64" s="42"/>
      <c r="J64" s="42"/>
      <c r="K64" s="5">
        <f>D40</f>
        <v>18</v>
      </c>
    </row>
    <row r="65" spans="7:10" ht="15">
      <c r="G65" s="21"/>
      <c r="H65" s="21"/>
      <c r="I65" s="21"/>
      <c r="J65" s="21"/>
    </row>
    <row r="66" spans="2:7" ht="15">
      <c r="B66" t="s">
        <v>179</v>
      </c>
      <c r="G66" t="s">
        <v>180</v>
      </c>
    </row>
    <row r="67" spans="1:11" ht="15">
      <c r="A67">
        <v>1</v>
      </c>
      <c r="B67" t="str">
        <f>B12</f>
        <v>Mandel Reka</v>
      </c>
      <c r="C67">
        <f>D12</f>
        <v>24</v>
      </c>
      <c r="D67" s="20"/>
      <c r="E67" s="20"/>
      <c r="F67" s="20">
        <v>1</v>
      </c>
      <c r="G67" s="48" t="str">
        <f>B31</f>
        <v>Constantin Cristian</v>
      </c>
      <c r="H67" s="48"/>
      <c r="I67" s="48"/>
      <c r="J67" s="48"/>
      <c r="K67" s="5">
        <f>D31</f>
        <v>35.16</v>
      </c>
    </row>
    <row r="68" spans="1:11" ht="15">
      <c r="A68">
        <v>2</v>
      </c>
      <c r="B68" t="str">
        <f>B4</f>
        <v>Teca Alina</v>
      </c>
      <c r="C68">
        <f>D4</f>
        <v>22.5</v>
      </c>
      <c r="D68" s="20"/>
      <c r="E68" s="20"/>
      <c r="F68" s="20">
        <v>2</v>
      </c>
      <c r="G68" s="48" t="str">
        <f>B32</f>
        <v>Crișan Ionuț</v>
      </c>
      <c r="H68" s="48"/>
      <c r="I68" s="48"/>
      <c r="J68" s="48"/>
      <c r="K68" s="5">
        <f>D32</f>
        <v>29.66</v>
      </c>
    </row>
    <row r="69" spans="1:11" ht="15">
      <c r="A69">
        <v>3</v>
      </c>
      <c r="B69" t="str">
        <f>B5</f>
        <v>Erli Andreea</v>
      </c>
      <c r="C69">
        <f>D5</f>
        <v>21</v>
      </c>
      <c r="D69" s="20"/>
      <c r="E69" s="20"/>
      <c r="F69" s="20">
        <v>3</v>
      </c>
      <c r="G69" s="48" t="str">
        <f>B39</f>
        <v>Szasz Botond</v>
      </c>
      <c r="H69" s="48"/>
      <c r="I69" s="48"/>
      <c r="J69" s="48"/>
      <c r="K69" s="5">
        <f>D39</f>
        <v>25</v>
      </c>
    </row>
    <row r="70" spans="1:11" ht="15">
      <c r="A70">
        <v>4</v>
      </c>
      <c r="B70" t="str">
        <f>B13</f>
        <v>Tămaș Denisa</v>
      </c>
      <c r="C70">
        <f>D13</f>
        <v>19</v>
      </c>
      <c r="D70" s="20"/>
      <c r="E70" s="20"/>
      <c r="F70" s="20">
        <v>4</v>
      </c>
      <c r="G70" s="48" t="str">
        <f>B33</f>
        <v>Biro Alexandru</v>
      </c>
      <c r="H70" s="48"/>
      <c r="I70" s="48"/>
      <c r="J70" s="48"/>
      <c r="K70" s="5">
        <f>D33</f>
        <v>20.66</v>
      </c>
    </row>
    <row r="71" spans="1:11" ht="15">
      <c r="A71">
        <v>5</v>
      </c>
      <c r="B71" t="str">
        <f>B14</f>
        <v>Stamate Bianca</v>
      </c>
      <c r="C71">
        <f>D14</f>
        <v>8</v>
      </c>
      <c r="D71" s="20"/>
      <c r="E71" s="20"/>
      <c r="F71" s="20">
        <v>5</v>
      </c>
      <c r="G71" s="48" t="str">
        <f>B40</f>
        <v>Minoiu George</v>
      </c>
      <c r="H71" s="48"/>
      <c r="I71" s="48"/>
      <c r="J71" s="48"/>
      <c r="K71" s="5">
        <f>D40</f>
        <v>18</v>
      </c>
    </row>
    <row r="72" spans="1:11" ht="15">
      <c r="A72">
        <v>6</v>
      </c>
      <c r="B72" t="str">
        <f>B6</f>
        <v>Ghiț Denisa</v>
      </c>
      <c r="C72">
        <f>D6</f>
        <v>4.5</v>
      </c>
      <c r="F72" s="20">
        <v>6</v>
      </c>
      <c r="G72" s="42" t="s">
        <v>29</v>
      </c>
      <c r="H72" s="42"/>
      <c r="I72" s="42"/>
      <c r="J72" s="42"/>
      <c r="K72" s="38">
        <v>9.66</v>
      </c>
    </row>
    <row r="73" spans="1:11" ht="15">
      <c r="A73">
        <v>6</v>
      </c>
      <c r="B73" t="str">
        <f>B7</f>
        <v>Bodea Claudia</v>
      </c>
      <c r="C73">
        <f>D7</f>
        <v>4.5</v>
      </c>
      <c r="F73" s="20">
        <v>7</v>
      </c>
      <c r="G73" s="49" t="s">
        <v>139</v>
      </c>
      <c r="H73" s="49"/>
      <c r="I73" s="49"/>
      <c r="J73" s="49"/>
      <c r="K73" s="38">
        <v>8.66</v>
      </c>
    </row>
    <row r="74" spans="1:11" ht="15" customHeight="1">
      <c r="A74">
        <v>8</v>
      </c>
      <c r="B74" t="str">
        <f>B8</f>
        <v>Dezsi Kinga</v>
      </c>
      <c r="C74">
        <f>D8</f>
        <v>2</v>
      </c>
      <c r="F74" s="20">
        <v>8</v>
      </c>
      <c r="G74" s="49" t="s">
        <v>23</v>
      </c>
      <c r="H74" s="49"/>
      <c r="I74" s="49"/>
      <c r="J74" s="49"/>
      <c r="K74" s="38">
        <v>8.33</v>
      </c>
    </row>
    <row r="75" spans="1:11" ht="15">
      <c r="A75">
        <v>8</v>
      </c>
      <c r="B75" t="str">
        <f>B9</f>
        <v>Divin Judith</v>
      </c>
      <c r="C75">
        <f>D9</f>
        <v>2</v>
      </c>
      <c r="F75" s="20">
        <v>9</v>
      </c>
      <c r="G75" s="42" t="s">
        <v>142</v>
      </c>
      <c r="H75" s="42"/>
      <c r="I75" s="42"/>
      <c r="J75" s="42"/>
      <c r="K75" s="38">
        <v>6.66</v>
      </c>
    </row>
    <row r="76" spans="6:11" ht="15">
      <c r="F76" s="20">
        <v>9</v>
      </c>
      <c r="G76" s="42" t="s">
        <v>53</v>
      </c>
      <c r="H76" s="42"/>
      <c r="I76" s="42"/>
      <c r="J76" s="42"/>
      <c r="K76" s="38">
        <v>5</v>
      </c>
    </row>
    <row r="77" spans="6:10" ht="15">
      <c r="F77" s="20"/>
      <c r="G77" s="22"/>
      <c r="H77" s="22"/>
      <c r="I77" s="22"/>
      <c r="J77" s="22"/>
    </row>
    <row r="78" spans="2:22" ht="15">
      <c r="B78" t="s">
        <v>181</v>
      </c>
      <c r="C78" s="5"/>
      <c r="G78" t="s">
        <v>182</v>
      </c>
      <c r="J78"/>
      <c r="L78"/>
      <c r="P78"/>
      <c r="V78"/>
    </row>
    <row r="79" spans="1:22" ht="15">
      <c r="A79">
        <v>1</v>
      </c>
      <c r="B79" t="s">
        <v>134</v>
      </c>
      <c r="C79" s="5">
        <v>58.5</v>
      </c>
      <c r="F79">
        <v>1</v>
      </c>
      <c r="G79" t="s">
        <v>64</v>
      </c>
      <c r="K79" s="5">
        <v>90.16</v>
      </c>
      <c r="L79"/>
      <c r="P79"/>
      <c r="V79"/>
    </row>
    <row r="80" spans="1:22" ht="15">
      <c r="A80">
        <v>2</v>
      </c>
      <c r="B80" t="s">
        <v>11</v>
      </c>
      <c r="C80" s="5">
        <v>41</v>
      </c>
      <c r="F80">
        <v>2</v>
      </c>
      <c r="G80" t="s">
        <v>133</v>
      </c>
      <c r="K80" s="5">
        <v>58.66</v>
      </c>
      <c r="L80"/>
      <c r="P80"/>
      <c r="V80"/>
    </row>
    <row r="81" spans="1:22" ht="15">
      <c r="A81">
        <v>3</v>
      </c>
      <c r="B81" t="s">
        <v>35</v>
      </c>
      <c r="C81" s="5">
        <v>37.5</v>
      </c>
      <c r="F81">
        <v>3</v>
      </c>
      <c r="G81" t="s">
        <v>132</v>
      </c>
      <c r="K81" s="5">
        <v>41</v>
      </c>
      <c r="L81"/>
      <c r="P81"/>
      <c r="V81"/>
    </row>
    <row r="82" spans="1:22" ht="15">
      <c r="A82">
        <v>4</v>
      </c>
      <c r="B82" t="s">
        <v>147</v>
      </c>
      <c r="C82" s="5">
        <v>7.5</v>
      </c>
      <c r="F82">
        <v>4</v>
      </c>
      <c r="G82" t="s">
        <v>164</v>
      </c>
      <c r="K82" s="5">
        <v>34.66</v>
      </c>
      <c r="L82"/>
      <c r="P82"/>
      <c r="V82"/>
    </row>
    <row r="83" spans="1:22" ht="15">
      <c r="A83">
        <v>5</v>
      </c>
      <c r="B83" t="s">
        <v>153</v>
      </c>
      <c r="C83" s="5">
        <v>6</v>
      </c>
      <c r="F83">
        <v>5</v>
      </c>
      <c r="G83" t="s">
        <v>41</v>
      </c>
      <c r="K83" s="5">
        <v>22</v>
      </c>
      <c r="L83"/>
      <c r="P83"/>
      <c r="V83"/>
    </row>
    <row r="84" spans="1:22" ht="15">
      <c r="A84">
        <v>6</v>
      </c>
      <c r="B84" t="s">
        <v>154</v>
      </c>
      <c r="C84" s="5">
        <v>5</v>
      </c>
      <c r="F84">
        <v>6</v>
      </c>
      <c r="G84" t="s">
        <v>148</v>
      </c>
      <c r="K84" s="5">
        <v>5</v>
      </c>
      <c r="L84"/>
      <c r="P84"/>
      <c r="V84"/>
    </row>
    <row r="85" spans="3:22" ht="15">
      <c r="C85" s="5"/>
      <c r="F85">
        <v>7</v>
      </c>
      <c r="G85" t="s">
        <v>151</v>
      </c>
      <c r="K85" s="5">
        <v>3.33</v>
      </c>
      <c r="L85"/>
      <c r="P85"/>
      <c r="V85"/>
    </row>
    <row r="86" spans="3:22" ht="15">
      <c r="C86" s="5"/>
      <c r="F86">
        <v>8</v>
      </c>
      <c r="G86" t="s">
        <v>152</v>
      </c>
      <c r="K86" s="5">
        <v>3.33</v>
      </c>
      <c r="L86"/>
      <c r="P86"/>
      <c r="V86"/>
    </row>
    <row r="87" spans="6:22" ht="15">
      <c r="F87"/>
      <c r="L87"/>
      <c r="P87"/>
      <c r="V87"/>
    </row>
    <row r="88" spans="2:19" s="33" customFormat="1" ht="15">
      <c r="B88" s="43" t="s">
        <v>186</v>
      </c>
      <c r="C88" s="43"/>
      <c r="D88" s="35"/>
      <c r="E88" s="38"/>
      <c r="I88" s="35"/>
      <c r="J88" s="35"/>
      <c r="K88" s="35"/>
      <c r="M88" s="35"/>
      <c r="N88" s="35"/>
      <c r="O88" s="35"/>
      <c r="Q88" s="35"/>
      <c r="S88" s="35"/>
    </row>
    <row r="89" spans="1:19" s="33" customFormat="1" ht="15">
      <c r="A89" s="33">
        <v>1</v>
      </c>
      <c r="B89" s="37" t="s">
        <v>64</v>
      </c>
      <c r="C89" s="37">
        <v>90.16</v>
      </c>
      <c r="D89" s="35"/>
      <c r="E89" s="38"/>
      <c r="I89" s="35"/>
      <c r="J89" s="35"/>
      <c r="K89" s="35"/>
      <c r="M89" s="35"/>
      <c r="N89" s="35"/>
      <c r="O89" s="35"/>
      <c r="Q89" s="35"/>
      <c r="S89" s="35"/>
    </row>
    <row r="90" spans="1:19" s="33" customFormat="1" ht="15">
      <c r="A90" s="33">
        <v>2</v>
      </c>
      <c r="B90" s="37" t="s">
        <v>133</v>
      </c>
      <c r="C90" s="37">
        <v>58.66</v>
      </c>
      <c r="D90" s="35"/>
      <c r="E90" s="38"/>
      <c r="I90" s="35"/>
      <c r="J90" s="35"/>
      <c r="K90" s="35"/>
      <c r="M90" s="35"/>
      <c r="N90" s="35"/>
      <c r="O90" s="35"/>
      <c r="Q90" s="35"/>
      <c r="S90" s="35"/>
    </row>
    <row r="91" spans="1:19" s="33" customFormat="1" ht="15">
      <c r="A91" s="33">
        <v>3</v>
      </c>
      <c r="B91" s="37" t="s">
        <v>134</v>
      </c>
      <c r="C91" s="37">
        <v>58.5</v>
      </c>
      <c r="D91" s="35"/>
      <c r="E91" s="38"/>
      <c r="I91" s="35"/>
      <c r="J91" s="35"/>
      <c r="K91" s="35"/>
      <c r="M91" s="35"/>
      <c r="N91" s="35"/>
      <c r="O91" s="35"/>
      <c r="Q91" s="35"/>
      <c r="S91" s="35"/>
    </row>
    <row r="92" spans="1:19" s="33" customFormat="1" ht="15">
      <c r="A92" s="33">
        <v>4</v>
      </c>
      <c r="B92" s="37" t="s">
        <v>132</v>
      </c>
      <c r="C92" s="37">
        <v>41</v>
      </c>
      <c r="D92" s="35"/>
      <c r="E92" s="38"/>
      <c r="I92" s="35"/>
      <c r="J92" s="35"/>
      <c r="K92" s="35"/>
      <c r="M92" s="35"/>
      <c r="N92" s="35"/>
      <c r="O92" s="35"/>
      <c r="Q92" s="35"/>
      <c r="S92" s="35"/>
    </row>
    <row r="93" spans="1:19" s="33" customFormat="1" ht="15">
      <c r="A93" s="33">
        <v>4</v>
      </c>
      <c r="B93" s="37" t="s">
        <v>11</v>
      </c>
      <c r="C93" s="37">
        <v>41</v>
      </c>
      <c r="D93" s="35"/>
      <c r="E93" s="38"/>
      <c r="I93" s="35"/>
      <c r="J93" s="35"/>
      <c r="K93" s="35"/>
      <c r="M93" s="35"/>
      <c r="N93" s="35"/>
      <c r="O93" s="35"/>
      <c r="Q93" s="35"/>
      <c r="S93" s="35"/>
    </row>
    <row r="94" spans="1:19" s="33" customFormat="1" ht="15">
      <c r="A94" s="33">
        <v>6</v>
      </c>
      <c r="B94" s="37" t="s">
        <v>35</v>
      </c>
      <c r="C94" s="37">
        <v>37.5</v>
      </c>
      <c r="D94" s="35"/>
      <c r="E94" s="38"/>
      <c r="I94" s="35"/>
      <c r="J94" s="35"/>
      <c r="K94" s="35"/>
      <c r="M94" s="35"/>
      <c r="N94" s="35"/>
      <c r="O94" s="35"/>
      <c r="Q94" s="35"/>
      <c r="S94" s="35"/>
    </row>
    <row r="95" spans="1:19" s="33" customFormat="1" ht="15">
      <c r="A95" s="33">
        <v>7</v>
      </c>
      <c r="B95" s="37" t="s">
        <v>135</v>
      </c>
      <c r="C95" s="37">
        <v>35.16</v>
      </c>
      <c r="D95" s="35"/>
      <c r="E95" s="38"/>
      <c r="I95" s="35"/>
      <c r="J95" s="35"/>
      <c r="K95" s="35"/>
      <c r="M95" s="35"/>
      <c r="N95" s="35"/>
      <c r="O95" s="35"/>
      <c r="Q95" s="35"/>
      <c r="S95" s="35"/>
    </row>
    <row r="96" spans="1:19" s="33" customFormat="1" ht="15">
      <c r="A96" s="33">
        <v>8</v>
      </c>
      <c r="B96" s="37" t="s">
        <v>164</v>
      </c>
      <c r="C96" s="37">
        <v>34.66</v>
      </c>
      <c r="D96" s="35"/>
      <c r="E96" s="38"/>
      <c r="I96" s="35"/>
      <c r="J96" s="35"/>
      <c r="K96" s="35"/>
      <c r="M96" s="35"/>
      <c r="N96" s="35"/>
      <c r="O96" s="35"/>
      <c r="Q96" s="35"/>
      <c r="S96" s="35"/>
    </row>
    <row r="97" spans="1:19" s="33" customFormat="1" ht="15">
      <c r="A97" s="33">
        <v>9</v>
      </c>
      <c r="B97" s="37" t="s">
        <v>19</v>
      </c>
      <c r="C97" s="37">
        <v>29.66</v>
      </c>
      <c r="D97" s="35"/>
      <c r="E97" s="38"/>
      <c r="I97" s="35"/>
      <c r="J97" s="35"/>
      <c r="K97" s="35"/>
      <c r="M97" s="35"/>
      <c r="N97" s="35"/>
      <c r="O97" s="35"/>
      <c r="Q97" s="35"/>
      <c r="S97" s="35"/>
    </row>
    <row r="98" spans="1:19" s="33" customFormat="1" ht="15">
      <c r="A98" s="33">
        <v>10</v>
      </c>
      <c r="B98" s="37" t="s">
        <v>136</v>
      </c>
      <c r="C98" s="37">
        <v>25</v>
      </c>
      <c r="D98" s="35"/>
      <c r="E98" s="38"/>
      <c r="I98" s="35"/>
      <c r="J98" s="35"/>
      <c r="K98" s="35"/>
      <c r="M98" s="35"/>
      <c r="N98" s="35"/>
      <c r="O98" s="35"/>
      <c r="Q98" s="35"/>
      <c r="S98" s="35"/>
    </row>
    <row r="99" spans="6:22" ht="15">
      <c r="F99"/>
      <c r="L99"/>
      <c r="P99"/>
      <c r="V99"/>
    </row>
    <row r="100" spans="6:10" ht="15">
      <c r="F100" s="20"/>
      <c r="G100" s="22"/>
      <c r="H100" s="22"/>
      <c r="I100" s="22"/>
      <c r="J100" s="22"/>
    </row>
    <row r="101" ht="15">
      <c r="B101" t="s">
        <v>66</v>
      </c>
    </row>
    <row r="103" spans="2:7" ht="15">
      <c r="B103" s="7"/>
      <c r="C103" s="7"/>
      <c r="D103" s="8" t="s">
        <v>71</v>
      </c>
      <c r="E103" s="8"/>
      <c r="F103" s="7" t="s">
        <v>72</v>
      </c>
      <c r="G103" s="7" t="s">
        <v>73</v>
      </c>
    </row>
    <row r="104" spans="2:7" ht="15">
      <c r="B104" s="7" t="s">
        <v>67</v>
      </c>
      <c r="C104" s="7"/>
      <c r="D104" s="8">
        <v>15</v>
      </c>
      <c r="E104" s="8"/>
      <c r="F104" s="7">
        <v>12</v>
      </c>
      <c r="G104" s="7">
        <v>10</v>
      </c>
    </row>
    <row r="105" spans="2:7" ht="15">
      <c r="B105" s="7" t="s">
        <v>68</v>
      </c>
      <c r="C105" s="7"/>
      <c r="D105" s="8">
        <v>10</v>
      </c>
      <c r="E105" s="8"/>
      <c r="F105" s="7">
        <v>7</v>
      </c>
      <c r="G105" s="7">
        <v>5</v>
      </c>
    </row>
    <row r="106" spans="2:7" ht="15">
      <c r="B106" s="7" t="s">
        <v>69</v>
      </c>
      <c r="C106" s="7"/>
      <c r="D106" s="8">
        <v>8</v>
      </c>
      <c r="E106" s="8"/>
      <c r="F106" s="7">
        <v>5</v>
      </c>
      <c r="G106" s="7">
        <v>4</v>
      </c>
    </row>
    <row r="107" spans="2:7" ht="15">
      <c r="B107" s="7" t="s">
        <v>70</v>
      </c>
      <c r="C107" s="7"/>
      <c r="D107" s="8">
        <v>5</v>
      </c>
      <c r="E107" s="8"/>
      <c r="F107" s="7">
        <v>3</v>
      </c>
      <c r="G107" s="7">
        <v>2</v>
      </c>
    </row>
    <row r="109" spans="2:15" ht="15">
      <c r="B109" s="3" t="s">
        <v>107</v>
      </c>
      <c r="C109" s="3"/>
      <c r="D109" s="6"/>
      <c r="E109" s="39"/>
      <c r="F109" s="6"/>
      <c r="G109" s="3"/>
      <c r="H109" s="3"/>
      <c r="I109" s="6"/>
      <c r="J109" s="6"/>
      <c r="K109" s="6"/>
      <c r="L109" s="6"/>
      <c r="M109" s="6"/>
      <c r="N109" s="6"/>
      <c r="O109" s="6"/>
    </row>
    <row r="110" spans="2:14" ht="15">
      <c r="B110" s="9" t="s">
        <v>85</v>
      </c>
      <c r="C110" s="9"/>
      <c r="D110" s="10"/>
      <c r="E110" s="10"/>
      <c r="F110" s="9"/>
      <c r="G110" s="9"/>
      <c r="H110" s="9" t="s">
        <v>86</v>
      </c>
      <c r="I110" s="10"/>
      <c r="J110" s="10"/>
      <c r="K110" s="10"/>
      <c r="L110" s="10"/>
      <c r="M110" s="9"/>
      <c r="N110" s="9"/>
    </row>
    <row r="111" spans="2:14" ht="47.25">
      <c r="B111" s="9"/>
      <c r="C111" s="9"/>
      <c r="D111" s="11" t="s">
        <v>71</v>
      </c>
      <c r="E111" s="11"/>
      <c r="F111" s="12" t="s">
        <v>87</v>
      </c>
      <c r="G111" s="12" t="s">
        <v>73</v>
      </c>
      <c r="H111" s="12" t="s">
        <v>88</v>
      </c>
      <c r="I111" s="11" t="s">
        <v>89</v>
      </c>
      <c r="J111" s="11" t="s">
        <v>90</v>
      </c>
      <c r="K111" s="11" t="s">
        <v>91</v>
      </c>
      <c r="L111" s="11" t="s">
        <v>92</v>
      </c>
      <c r="M111" s="12" t="s">
        <v>93</v>
      </c>
      <c r="N111" s="12" t="s">
        <v>94</v>
      </c>
    </row>
    <row r="112" spans="2:14" ht="30">
      <c r="B112" s="13" t="s">
        <v>95</v>
      </c>
      <c r="C112" s="13"/>
      <c r="D112" s="18">
        <v>200</v>
      </c>
      <c r="E112" s="32"/>
      <c r="F112" s="15">
        <v>150</v>
      </c>
      <c r="G112" s="15">
        <v>120</v>
      </c>
      <c r="H112" s="15">
        <v>90</v>
      </c>
      <c r="I112" s="24">
        <v>60</v>
      </c>
      <c r="J112" s="24">
        <v>30</v>
      </c>
      <c r="K112" s="24">
        <v>25</v>
      </c>
      <c r="L112" s="24">
        <v>20</v>
      </c>
      <c r="M112" s="15">
        <v>10</v>
      </c>
      <c r="N112" s="15">
        <v>5</v>
      </c>
    </row>
    <row r="113" spans="2:14" ht="30">
      <c r="B113" s="13" t="s">
        <v>96</v>
      </c>
      <c r="C113" s="13"/>
      <c r="D113" s="18">
        <v>90</v>
      </c>
      <c r="E113" s="32"/>
      <c r="F113" s="15">
        <v>65</v>
      </c>
      <c r="G113" s="15">
        <v>50</v>
      </c>
      <c r="H113" s="15">
        <v>40</v>
      </c>
      <c r="I113" s="24">
        <v>25</v>
      </c>
      <c r="J113" s="24">
        <v>15</v>
      </c>
      <c r="K113" s="24">
        <v>10</v>
      </c>
      <c r="L113" s="24">
        <v>8</v>
      </c>
      <c r="M113" s="15">
        <v>5</v>
      </c>
      <c r="N113" s="15">
        <v>3</v>
      </c>
    </row>
    <row r="114" spans="2:14" ht="30">
      <c r="B114" s="16" t="s">
        <v>97</v>
      </c>
      <c r="C114" s="16"/>
      <c r="D114" s="18">
        <v>100</v>
      </c>
      <c r="E114" s="32"/>
      <c r="F114" s="23">
        <v>75</v>
      </c>
      <c r="G114" s="23">
        <v>60</v>
      </c>
      <c r="H114" s="23">
        <v>45</v>
      </c>
      <c r="I114" s="24">
        <v>30</v>
      </c>
      <c r="J114" s="24">
        <v>15</v>
      </c>
      <c r="K114" s="24">
        <v>10</v>
      </c>
      <c r="L114" s="24">
        <v>8</v>
      </c>
      <c r="M114" s="23">
        <v>5</v>
      </c>
      <c r="N114" s="19">
        <v>3</v>
      </c>
    </row>
    <row r="115" spans="2:14" ht="30">
      <c r="B115" s="16" t="s">
        <v>98</v>
      </c>
      <c r="C115" s="16"/>
      <c r="D115" s="18">
        <v>50</v>
      </c>
      <c r="E115" s="32"/>
      <c r="F115" s="23">
        <v>35</v>
      </c>
      <c r="G115" s="23">
        <v>30</v>
      </c>
      <c r="H115" s="23">
        <v>22</v>
      </c>
      <c r="I115" s="24">
        <v>15</v>
      </c>
      <c r="J115" s="24">
        <v>8</v>
      </c>
      <c r="K115" s="24">
        <v>7</v>
      </c>
      <c r="L115" s="24">
        <v>6</v>
      </c>
      <c r="M115" s="23">
        <v>4</v>
      </c>
      <c r="N115" s="19">
        <v>2</v>
      </c>
    </row>
    <row r="116" spans="2:14" ht="30">
      <c r="B116" s="16" t="s">
        <v>99</v>
      </c>
      <c r="C116" s="16"/>
      <c r="D116" s="47">
        <v>40</v>
      </c>
      <c r="E116" s="28"/>
      <c r="F116" s="27">
        <v>30</v>
      </c>
      <c r="G116" s="27">
        <v>25</v>
      </c>
      <c r="H116" s="27">
        <v>17</v>
      </c>
      <c r="I116" s="28">
        <v>12</v>
      </c>
      <c r="J116" s="28">
        <v>6</v>
      </c>
      <c r="K116" s="28">
        <v>5</v>
      </c>
      <c r="L116" s="28">
        <v>4</v>
      </c>
      <c r="M116" s="27">
        <v>2</v>
      </c>
      <c r="N116" s="46">
        <v>1</v>
      </c>
    </row>
    <row r="117" spans="2:14" ht="30">
      <c r="B117" s="16" t="s">
        <v>100</v>
      </c>
      <c r="C117" s="16"/>
      <c r="D117" s="47"/>
      <c r="E117" s="30"/>
      <c r="F117" s="29"/>
      <c r="G117" s="29"/>
      <c r="H117" s="29"/>
      <c r="I117" s="30"/>
      <c r="J117" s="30"/>
      <c r="K117" s="30"/>
      <c r="L117" s="30"/>
      <c r="M117" s="29"/>
      <c r="N117" s="46"/>
    </row>
    <row r="118" spans="2:14" ht="15">
      <c r="B118" s="13" t="s">
        <v>101</v>
      </c>
      <c r="C118" s="13"/>
      <c r="D118" s="18">
        <v>70</v>
      </c>
      <c r="E118" s="32"/>
      <c r="F118" s="15">
        <v>50</v>
      </c>
      <c r="G118" s="15">
        <v>40</v>
      </c>
      <c r="H118" s="15">
        <v>35</v>
      </c>
      <c r="I118" s="24">
        <v>30</v>
      </c>
      <c r="J118" s="24">
        <v>25</v>
      </c>
      <c r="K118" s="24">
        <v>20</v>
      </c>
      <c r="L118" s="24">
        <v>15</v>
      </c>
      <c r="M118" s="15">
        <v>10</v>
      </c>
      <c r="N118" s="15">
        <v>5</v>
      </c>
    </row>
    <row r="119" spans="2:14" ht="30">
      <c r="B119" s="13" t="s">
        <v>102</v>
      </c>
      <c r="C119" s="13"/>
      <c r="D119" s="18">
        <v>50</v>
      </c>
      <c r="E119" s="32"/>
      <c r="F119" s="15">
        <v>30</v>
      </c>
      <c r="G119" s="15">
        <v>20</v>
      </c>
      <c r="H119" s="15" t="s">
        <v>103</v>
      </c>
      <c r="I119" s="24" t="s">
        <v>103</v>
      </c>
      <c r="J119" s="24" t="s">
        <v>103</v>
      </c>
      <c r="K119" s="24" t="s">
        <v>103</v>
      </c>
      <c r="L119" s="24" t="s">
        <v>103</v>
      </c>
      <c r="M119" s="15" t="s">
        <v>103</v>
      </c>
      <c r="N119" s="15" t="s">
        <v>103</v>
      </c>
    </row>
    <row r="120" spans="2:14" ht="30">
      <c r="B120" s="13" t="s">
        <v>104</v>
      </c>
      <c r="C120" s="13"/>
      <c r="D120" s="18">
        <v>60</v>
      </c>
      <c r="E120" s="32"/>
      <c r="F120" s="15">
        <v>45</v>
      </c>
      <c r="G120" s="15">
        <v>35</v>
      </c>
      <c r="H120" s="15">
        <v>22.5</v>
      </c>
      <c r="I120" s="24">
        <v>15</v>
      </c>
      <c r="J120" s="24">
        <v>7.5</v>
      </c>
      <c r="K120" s="24">
        <v>5</v>
      </c>
      <c r="L120" s="24" t="s">
        <v>103</v>
      </c>
      <c r="M120" s="15" t="s">
        <v>103</v>
      </c>
      <c r="N120" s="15" t="s">
        <v>103</v>
      </c>
    </row>
    <row r="121" spans="2:14" ht="45">
      <c r="B121" s="13" t="s">
        <v>105</v>
      </c>
      <c r="C121" s="13"/>
      <c r="D121" s="18">
        <v>30</v>
      </c>
      <c r="E121" s="32"/>
      <c r="F121" s="15">
        <v>20</v>
      </c>
      <c r="G121" s="15">
        <v>16.5</v>
      </c>
      <c r="H121" s="15">
        <v>11</v>
      </c>
      <c r="I121" s="24">
        <v>7.5</v>
      </c>
      <c r="J121" s="24">
        <v>4</v>
      </c>
      <c r="K121" s="24">
        <v>3</v>
      </c>
      <c r="L121" s="24" t="s">
        <v>103</v>
      </c>
      <c r="M121" s="15" t="s">
        <v>103</v>
      </c>
      <c r="N121" s="15" t="s">
        <v>103</v>
      </c>
    </row>
    <row r="122" spans="2:14" ht="30">
      <c r="B122" s="13" t="s">
        <v>106</v>
      </c>
      <c r="C122" s="13"/>
      <c r="D122" s="18">
        <v>25</v>
      </c>
      <c r="E122" s="32"/>
      <c r="F122" s="15">
        <v>15</v>
      </c>
      <c r="G122" s="15">
        <v>14</v>
      </c>
      <c r="H122" s="15">
        <v>8.5</v>
      </c>
      <c r="I122" s="24">
        <v>6</v>
      </c>
      <c r="J122" s="24">
        <v>3</v>
      </c>
      <c r="K122" s="24">
        <v>1</v>
      </c>
      <c r="L122" s="24" t="s">
        <v>103</v>
      </c>
      <c r="M122" s="15" t="s">
        <v>103</v>
      </c>
      <c r="N122" s="15" t="s">
        <v>103</v>
      </c>
    </row>
  </sheetData>
  <sheetProtection/>
  <mergeCells count="24">
    <mergeCell ref="A1:G1"/>
    <mergeCell ref="N116:N117"/>
    <mergeCell ref="D116:D117"/>
    <mergeCell ref="G55:J55"/>
    <mergeCell ref="G56:J56"/>
    <mergeCell ref="G57:J57"/>
    <mergeCell ref="G58:J58"/>
    <mergeCell ref="G59:J59"/>
    <mergeCell ref="G67:J67"/>
    <mergeCell ref="G68:J68"/>
    <mergeCell ref="G69:J69"/>
    <mergeCell ref="G70:J70"/>
    <mergeCell ref="G60:J60"/>
    <mergeCell ref="G61:J61"/>
    <mergeCell ref="G62:J62"/>
    <mergeCell ref="G63:J63"/>
    <mergeCell ref="B88:C88"/>
    <mergeCell ref="G64:J64"/>
    <mergeCell ref="G76:J76"/>
    <mergeCell ref="G71:J71"/>
    <mergeCell ref="G72:J72"/>
    <mergeCell ref="G73:J73"/>
    <mergeCell ref="G74:J74"/>
    <mergeCell ref="G75:J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.7109375" style="5" bestFit="1" customWidth="1"/>
    <col min="2" max="2" width="19.57421875" style="5" bestFit="1" customWidth="1"/>
    <col min="3" max="3" width="34.8515625" style="5" customWidth="1"/>
    <col min="4" max="4" width="9.140625" style="5" customWidth="1"/>
    <col min="5" max="5" width="3.00390625" style="5" bestFit="1" customWidth="1"/>
    <col min="6" max="6" width="30.8515625" style="5" customWidth="1"/>
    <col min="7" max="16384" width="9.140625" style="5" customWidth="1"/>
  </cols>
  <sheetData>
    <row r="1" spans="1:21" ht="21">
      <c r="A1" s="44" t="s">
        <v>187</v>
      </c>
      <c r="B1" s="44"/>
      <c r="C1" s="44"/>
      <c r="D1" s="44"/>
      <c r="E1" s="44"/>
      <c r="F1" s="40"/>
      <c r="R1" s="5"/>
      <c r="U1" s="5"/>
    </row>
    <row r="2" spans="1:6" ht="61.5">
      <c r="A2" s="4" t="s">
        <v>84</v>
      </c>
      <c r="B2" s="4"/>
      <c r="C2" s="4" t="s">
        <v>115</v>
      </c>
      <c r="D2" s="4" t="s">
        <v>57</v>
      </c>
      <c r="E2" s="4"/>
      <c r="F2" s="4"/>
    </row>
    <row r="3" spans="2:6" ht="15">
      <c r="B3" s="1" t="s">
        <v>0</v>
      </c>
      <c r="C3" s="1"/>
      <c r="D3" s="25"/>
      <c r="E3" s="25"/>
      <c r="F3" s="25"/>
    </row>
    <row r="4" spans="1:6" ht="15">
      <c r="A4" s="5">
        <v>1</v>
      </c>
      <c r="B4" s="36" t="s">
        <v>2</v>
      </c>
      <c r="C4" s="36" t="s">
        <v>116</v>
      </c>
      <c r="D4" s="38">
        <v>58.83</v>
      </c>
      <c r="E4" s="38" t="s">
        <v>140</v>
      </c>
      <c r="F4" s="38"/>
    </row>
    <row r="5" spans="1:6" ht="15">
      <c r="A5" s="5">
        <v>2</v>
      </c>
      <c r="B5" s="36" t="s">
        <v>46</v>
      </c>
      <c r="C5" s="36" t="s">
        <v>118</v>
      </c>
      <c r="D5" s="38">
        <v>32.33</v>
      </c>
      <c r="E5" s="38" t="s">
        <v>140</v>
      </c>
      <c r="F5" s="38"/>
    </row>
    <row r="6" spans="1:6" ht="15">
      <c r="A6" s="5">
        <v>3</v>
      </c>
      <c r="B6" s="36" t="s">
        <v>160</v>
      </c>
      <c r="C6" s="36" t="s">
        <v>117</v>
      </c>
      <c r="D6" s="38">
        <v>27.83</v>
      </c>
      <c r="E6" s="38" t="s">
        <v>140</v>
      </c>
      <c r="F6" s="38"/>
    </row>
    <row r="7" spans="1:6" ht="15">
      <c r="A7" s="5">
        <v>4</v>
      </c>
      <c r="B7" s="36" t="s">
        <v>143</v>
      </c>
      <c r="C7" s="36" t="s">
        <v>118</v>
      </c>
      <c r="D7" s="38">
        <v>21</v>
      </c>
      <c r="E7" s="38" t="s">
        <v>140</v>
      </c>
      <c r="F7" s="38"/>
    </row>
    <row r="8" spans="1:6" ht="15">
      <c r="A8" s="5">
        <v>5</v>
      </c>
      <c r="B8" s="36" t="s">
        <v>4</v>
      </c>
      <c r="C8" s="36" t="s">
        <v>119</v>
      </c>
      <c r="D8" s="38">
        <v>7</v>
      </c>
      <c r="E8" s="38" t="s">
        <v>140</v>
      </c>
      <c r="F8" s="38"/>
    </row>
    <row r="9" spans="1:6" ht="15">
      <c r="A9" s="5">
        <v>6</v>
      </c>
      <c r="B9" s="36" t="s">
        <v>55</v>
      </c>
      <c r="C9" s="36" t="s">
        <v>118</v>
      </c>
      <c r="D9" s="38">
        <v>6.5</v>
      </c>
      <c r="E9" s="38" t="s">
        <v>140</v>
      </c>
      <c r="F9" s="38"/>
    </row>
    <row r="10" spans="1:6" ht="15">
      <c r="A10" s="5">
        <v>7</v>
      </c>
      <c r="B10" s="36" t="s">
        <v>144</v>
      </c>
      <c r="C10" s="36" t="s">
        <v>118</v>
      </c>
      <c r="D10" s="38">
        <v>4.5</v>
      </c>
      <c r="E10" s="38" t="s">
        <v>140</v>
      </c>
      <c r="F10" s="38"/>
    </row>
    <row r="11" spans="1:6" ht="15">
      <c r="A11" s="5">
        <v>7</v>
      </c>
      <c r="B11" s="36" t="s">
        <v>158</v>
      </c>
      <c r="C11" s="36" t="s">
        <v>118</v>
      </c>
      <c r="D11" s="38">
        <v>4.5</v>
      </c>
      <c r="E11" s="38" t="s">
        <v>140</v>
      </c>
      <c r="F11" s="38"/>
    </row>
    <row r="12" spans="1:6" ht="15">
      <c r="A12" s="5">
        <v>9</v>
      </c>
      <c r="B12" s="36" t="s">
        <v>47</v>
      </c>
      <c r="C12" s="36" t="s">
        <v>118</v>
      </c>
      <c r="D12" s="38">
        <v>3.33</v>
      </c>
      <c r="E12" s="38" t="s">
        <v>140</v>
      </c>
      <c r="F12" s="38"/>
    </row>
    <row r="13" spans="1:6" ht="15">
      <c r="A13" s="5">
        <v>10</v>
      </c>
      <c r="B13" s="36" t="s">
        <v>45</v>
      </c>
      <c r="C13" s="36" t="s">
        <v>119</v>
      </c>
      <c r="D13" s="38">
        <v>3</v>
      </c>
      <c r="E13" s="38" t="s">
        <v>140</v>
      </c>
      <c r="F13" s="38"/>
    </row>
    <row r="14" spans="1:6" ht="15">
      <c r="A14" s="5">
        <v>11</v>
      </c>
      <c r="B14" s="36" t="s">
        <v>159</v>
      </c>
      <c r="C14" s="36" t="s">
        <v>117</v>
      </c>
      <c r="D14" s="38">
        <v>2</v>
      </c>
      <c r="E14" s="38" t="s">
        <v>140</v>
      </c>
      <c r="F14" s="38"/>
    </row>
    <row r="15" spans="1:6" ht="15">
      <c r="A15" s="5">
        <v>12</v>
      </c>
      <c r="B15" s="36" t="s">
        <v>58</v>
      </c>
      <c r="C15" s="36" t="s">
        <v>117</v>
      </c>
      <c r="D15" s="38">
        <v>1.5</v>
      </c>
      <c r="E15" s="38" t="s">
        <v>140</v>
      </c>
      <c r="F15" s="38"/>
    </row>
    <row r="16" spans="1:6" ht="15">
      <c r="A16" s="5">
        <v>13</v>
      </c>
      <c r="B16" s="36" t="s">
        <v>59</v>
      </c>
      <c r="C16" s="36" t="s">
        <v>120</v>
      </c>
      <c r="D16" s="38">
        <v>1</v>
      </c>
      <c r="E16" s="38" t="s">
        <v>140</v>
      </c>
      <c r="F16" s="38"/>
    </row>
    <row r="17" spans="1:6" ht="15">
      <c r="A17" s="5">
        <v>14</v>
      </c>
      <c r="B17" s="36" t="s">
        <v>60</v>
      </c>
      <c r="C17" s="36" t="s">
        <v>120</v>
      </c>
      <c r="D17" s="38">
        <v>1</v>
      </c>
      <c r="E17" s="38" t="s">
        <v>140</v>
      </c>
      <c r="F17" s="38"/>
    </row>
    <row r="18" spans="2:6" ht="15">
      <c r="B18" s="36"/>
      <c r="C18" s="36"/>
      <c r="D18" s="38"/>
      <c r="E18" s="38"/>
      <c r="F18" s="38"/>
    </row>
    <row r="19" spans="2:6" ht="15">
      <c r="B19" s="1" t="s">
        <v>1</v>
      </c>
      <c r="C19" s="1"/>
      <c r="D19" s="38"/>
      <c r="E19" s="38"/>
      <c r="F19" s="38"/>
    </row>
    <row r="20" spans="1:6" ht="15">
      <c r="A20" s="5">
        <v>1</v>
      </c>
      <c r="B20" s="36" t="s">
        <v>5</v>
      </c>
      <c r="C20" s="36" t="s">
        <v>116</v>
      </c>
      <c r="D20" s="38">
        <v>94.65</v>
      </c>
      <c r="E20" s="38" t="s">
        <v>140</v>
      </c>
      <c r="F20" s="38"/>
    </row>
    <row r="21" spans="1:6" ht="15">
      <c r="A21" s="5">
        <v>2</v>
      </c>
      <c r="B21" s="36" t="s">
        <v>7</v>
      </c>
      <c r="C21" s="36" t="s">
        <v>122</v>
      </c>
      <c r="D21" s="38">
        <v>50.66</v>
      </c>
      <c r="E21" s="38" t="s">
        <v>140</v>
      </c>
      <c r="F21" s="38"/>
    </row>
    <row r="22" spans="1:6" ht="15">
      <c r="A22" s="5">
        <v>3</v>
      </c>
      <c r="B22" s="36" t="s">
        <v>6</v>
      </c>
      <c r="C22" s="36" t="s">
        <v>122</v>
      </c>
      <c r="D22" s="38">
        <v>43.82</v>
      </c>
      <c r="E22" s="38" t="s">
        <v>140</v>
      </c>
      <c r="F22" s="38"/>
    </row>
    <row r="23" spans="1:6" ht="15">
      <c r="A23" s="5">
        <v>4</v>
      </c>
      <c r="B23" s="36" t="s">
        <v>36</v>
      </c>
      <c r="C23" s="36" t="s">
        <v>121</v>
      </c>
      <c r="D23" s="38">
        <v>39.33</v>
      </c>
      <c r="E23" s="38" t="s">
        <v>140</v>
      </c>
      <c r="F23" s="38"/>
    </row>
    <row r="24" spans="1:6" ht="15">
      <c r="A24" s="5">
        <v>5</v>
      </c>
      <c r="B24" s="36" t="s">
        <v>138</v>
      </c>
      <c r="C24" s="36" t="s">
        <v>129</v>
      </c>
      <c r="D24" s="38">
        <v>24</v>
      </c>
      <c r="E24" s="38" t="s">
        <v>140</v>
      </c>
      <c r="F24" s="38"/>
    </row>
    <row r="25" spans="1:6" ht="15">
      <c r="A25" s="5">
        <v>6</v>
      </c>
      <c r="B25" s="36" t="s">
        <v>61</v>
      </c>
      <c r="C25" s="36" t="s">
        <v>119</v>
      </c>
      <c r="D25" s="38">
        <v>5</v>
      </c>
      <c r="E25" s="38" t="s">
        <v>140</v>
      </c>
      <c r="F25" s="38"/>
    </row>
    <row r="26" spans="1:6" ht="15">
      <c r="A26" s="5">
        <v>6</v>
      </c>
      <c r="B26" s="36" t="s">
        <v>83</v>
      </c>
      <c r="C26" s="36" t="s">
        <v>119</v>
      </c>
      <c r="D26" s="38">
        <v>5</v>
      </c>
      <c r="E26" s="38" t="s">
        <v>140</v>
      </c>
      <c r="F26" s="38"/>
    </row>
    <row r="27" spans="2:6" ht="15">
      <c r="B27" s="36"/>
      <c r="C27" s="36"/>
      <c r="D27" s="38"/>
      <c r="E27" s="38"/>
      <c r="F27" s="38"/>
    </row>
    <row r="28" spans="2:6" ht="15">
      <c r="B28" s="1" t="s">
        <v>33</v>
      </c>
      <c r="C28" s="1"/>
      <c r="D28" s="38"/>
      <c r="E28" s="38"/>
      <c r="F28" s="38"/>
    </row>
    <row r="29" spans="1:6" ht="15">
      <c r="A29" s="5">
        <v>1</v>
      </c>
      <c r="B29" s="41" t="s">
        <v>34</v>
      </c>
      <c r="C29" s="41" t="s">
        <v>122</v>
      </c>
      <c r="D29" s="38">
        <v>147.16</v>
      </c>
      <c r="E29" s="38" t="s">
        <v>140</v>
      </c>
      <c r="F29" s="25"/>
    </row>
    <row r="30" spans="1:6" ht="15">
      <c r="A30" s="5">
        <v>2</v>
      </c>
      <c r="B30" s="36" t="s">
        <v>11</v>
      </c>
      <c r="C30" s="36" t="s">
        <v>118</v>
      </c>
      <c r="D30" s="38">
        <v>120.5</v>
      </c>
      <c r="E30" s="38" t="s">
        <v>140</v>
      </c>
      <c r="F30" s="38"/>
    </row>
    <row r="31" spans="1:6" ht="15">
      <c r="A31" s="5">
        <v>3</v>
      </c>
      <c r="B31" s="36" t="s">
        <v>28</v>
      </c>
      <c r="C31" s="36" t="s">
        <v>123</v>
      </c>
      <c r="D31" s="38">
        <v>61</v>
      </c>
      <c r="E31" s="38" t="s">
        <v>140</v>
      </c>
      <c r="F31" s="38"/>
    </row>
    <row r="32" spans="2:6" ht="15">
      <c r="B32" s="36"/>
      <c r="C32" s="36"/>
      <c r="D32" s="38"/>
      <c r="E32" s="38"/>
      <c r="F32" s="38"/>
    </row>
    <row r="33" spans="2:6" ht="15">
      <c r="B33" s="1" t="s">
        <v>8</v>
      </c>
      <c r="C33" s="1"/>
      <c r="D33" s="38"/>
      <c r="E33" s="38"/>
      <c r="F33" s="38"/>
    </row>
    <row r="34" spans="1:6" ht="15">
      <c r="A34" s="5">
        <v>1</v>
      </c>
      <c r="B34" s="36" t="s">
        <v>9</v>
      </c>
      <c r="C34" s="36" t="s">
        <v>123</v>
      </c>
      <c r="D34" s="38">
        <v>252.66</v>
      </c>
      <c r="E34" s="38" t="s">
        <v>140</v>
      </c>
      <c r="F34" s="38"/>
    </row>
    <row r="35" spans="1:6" ht="15">
      <c r="A35" s="5">
        <v>2</v>
      </c>
      <c r="B35" s="36" t="s">
        <v>35</v>
      </c>
      <c r="C35" s="36" t="s">
        <v>123</v>
      </c>
      <c r="D35" s="38">
        <v>94.16</v>
      </c>
      <c r="E35" s="38" t="s">
        <v>140</v>
      </c>
      <c r="F35" s="38"/>
    </row>
    <row r="36" spans="1:6" ht="15">
      <c r="A36" s="5">
        <v>3</v>
      </c>
      <c r="B36" s="36" t="s">
        <v>10</v>
      </c>
      <c r="C36" s="36" t="s">
        <v>124</v>
      </c>
      <c r="D36" s="38">
        <v>43.66</v>
      </c>
      <c r="E36" s="38" t="s">
        <v>140</v>
      </c>
      <c r="F36" s="38"/>
    </row>
    <row r="37" spans="1:6" ht="15">
      <c r="A37" s="5">
        <v>4</v>
      </c>
      <c r="B37" s="36" t="s">
        <v>32</v>
      </c>
      <c r="C37" s="36" t="s">
        <v>125</v>
      </c>
      <c r="D37" s="38">
        <v>22.5</v>
      </c>
      <c r="E37" s="38" t="s">
        <v>140</v>
      </c>
      <c r="F37" s="38"/>
    </row>
    <row r="38" spans="1:6" ht="15">
      <c r="A38" s="5">
        <v>5</v>
      </c>
      <c r="B38" s="36" t="s">
        <v>147</v>
      </c>
      <c r="C38" s="36" t="s">
        <v>129</v>
      </c>
      <c r="D38" s="38">
        <v>7.5</v>
      </c>
      <c r="E38" s="38" t="s">
        <v>140</v>
      </c>
      <c r="F38" s="38"/>
    </row>
    <row r="39" spans="1:6" ht="15">
      <c r="A39" s="5">
        <v>6</v>
      </c>
      <c r="B39" s="36" t="s">
        <v>153</v>
      </c>
      <c r="C39" s="36" t="s">
        <v>129</v>
      </c>
      <c r="D39" s="38">
        <v>6</v>
      </c>
      <c r="E39" s="38" t="s">
        <v>140</v>
      </c>
      <c r="F39" s="38"/>
    </row>
    <row r="40" spans="1:6" ht="15">
      <c r="A40" s="5">
        <v>7</v>
      </c>
      <c r="B40" s="36" t="s">
        <v>154</v>
      </c>
      <c r="C40" s="36" t="s">
        <v>155</v>
      </c>
      <c r="D40" s="38">
        <v>5</v>
      </c>
      <c r="E40" s="38" t="s">
        <v>140</v>
      </c>
      <c r="F40" s="38"/>
    </row>
    <row r="41" spans="2:6" ht="15">
      <c r="B41" s="36"/>
      <c r="C41" s="36"/>
      <c r="D41" s="38"/>
      <c r="E41" s="38"/>
      <c r="F41" s="38"/>
    </row>
    <row r="42" spans="2:6" ht="15">
      <c r="B42" s="1" t="s">
        <v>12</v>
      </c>
      <c r="C42" s="1"/>
      <c r="D42" s="38"/>
      <c r="E42" s="38"/>
      <c r="F42" s="25"/>
    </row>
    <row r="43" spans="1:6" ht="15">
      <c r="A43" s="5">
        <v>1</v>
      </c>
      <c r="B43" s="36" t="s">
        <v>13</v>
      </c>
      <c r="C43" s="36" t="s">
        <v>125</v>
      </c>
      <c r="D43" s="38">
        <v>64.99</v>
      </c>
      <c r="E43" s="38" t="s">
        <v>140</v>
      </c>
      <c r="F43" s="38"/>
    </row>
    <row r="44" spans="1:6" ht="15">
      <c r="A44" s="5">
        <v>2</v>
      </c>
      <c r="B44" s="36" t="s">
        <v>14</v>
      </c>
      <c r="C44" s="36" t="s">
        <v>118</v>
      </c>
      <c r="D44" s="38">
        <v>48.82</v>
      </c>
      <c r="E44" s="38" t="s">
        <v>140</v>
      </c>
      <c r="F44" s="38"/>
    </row>
    <row r="45" spans="1:6" ht="15">
      <c r="A45" s="5">
        <v>3</v>
      </c>
      <c r="B45" s="36" t="s">
        <v>15</v>
      </c>
      <c r="C45" s="36" t="s">
        <v>125</v>
      </c>
      <c r="D45" s="38">
        <v>35.82</v>
      </c>
      <c r="E45" s="38" t="s">
        <v>140</v>
      </c>
      <c r="F45" s="38"/>
    </row>
    <row r="46" spans="1:6" ht="15">
      <c r="A46" s="5">
        <v>4</v>
      </c>
      <c r="B46" s="36" t="s">
        <v>49</v>
      </c>
      <c r="C46" s="36" t="s">
        <v>118</v>
      </c>
      <c r="D46" s="38">
        <v>19.83</v>
      </c>
      <c r="E46" s="38" t="s">
        <v>140</v>
      </c>
      <c r="F46" s="38"/>
    </row>
    <row r="47" spans="1:6" ht="15">
      <c r="A47" s="5">
        <v>5</v>
      </c>
      <c r="B47" s="36" t="s">
        <v>29</v>
      </c>
      <c r="C47" s="36" t="s">
        <v>118</v>
      </c>
      <c r="D47" s="38">
        <v>17.16</v>
      </c>
      <c r="E47" s="38" t="s">
        <v>140</v>
      </c>
      <c r="F47" s="38"/>
    </row>
    <row r="48" spans="1:6" ht="15">
      <c r="A48" s="5">
        <v>6</v>
      </c>
      <c r="B48" s="36" t="s">
        <v>139</v>
      </c>
      <c r="C48" s="36" t="s">
        <v>118</v>
      </c>
      <c r="D48" s="38">
        <v>8.66</v>
      </c>
      <c r="E48" s="38" t="s">
        <v>140</v>
      </c>
      <c r="F48" s="38"/>
    </row>
    <row r="49" spans="1:6" ht="15">
      <c r="A49" s="5">
        <v>7</v>
      </c>
      <c r="B49" s="36" t="s">
        <v>142</v>
      </c>
      <c r="C49" s="36" t="s">
        <v>118</v>
      </c>
      <c r="D49" s="38">
        <v>6.66</v>
      </c>
      <c r="E49" s="38" t="s">
        <v>140</v>
      </c>
      <c r="F49" s="38"/>
    </row>
    <row r="50" spans="1:6" ht="15">
      <c r="A50" s="5">
        <v>8</v>
      </c>
      <c r="B50" s="36" t="s">
        <v>48</v>
      </c>
      <c r="C50" s="36" t="s">
        <v>125</v>
      </c>
      <c r="D50" s="38">
        <v>2.5</v>
      </c>
      <c r="E50" s="38" t="s">
        <v>140</v>
      </c>
      <c r="F50" s="38"/>
    </row>
    <row r="51" spans="1:6" ht="15">
      <c r="A51" s="5">
        <v>8</v>
      </c>
      <c r="B51" s="36" t="s">
        <v>62</v>
      </c>
      <c r="C51" s="36" t="s">
        <v>118</v>
      </c>
      <c r="D51" s="38">
        <v>2.5</v>
      </c>
      <c r="E51" s="38" t="s">
        <v>140</v>
      </c>
      <c r="F51" s="38"/>
    </row>
    <row r="52" spans="1:6" ht="15">
      <c r="A52" s="5">
        <v>10</v>
      </c>
      <c r="B52" s="36" t="s">
        <v>65</v>
      </c>
      <c r="C52" s="36" t="s">
        <v>117</v>
      </c>
      <c r="D52" s="38">
        <v>2</v>
      </c>
      <c r="E52" s="38" t="s">
        <v>140</v>
      </c>
      <c r="F52" s="38"/>
    </row>
    <row r="53" spans="1:6" ht="15">
      <c r="A53" s="5">
        <v>11</v>
      </c>
      <c r="B53" s="36" t="s">
        <v>156</v>
      </c>
      <c r="C53" s="36" t="s">
        <v>120</v>
      </c>
      <c r="D53" s="38">
        <v>1.33</v>
      </c>
      <c r="E53" s="38" t="s">
        <v>140</v>
      </c>
      <c r="F53" s="38"/>
    </row>
    <row r="54" spans="1:6" ht="15">
      <c r="A54" s="5">
        <v>12</v>
      </c>
      <c r="B54" s="36" t="s">
        <v>50</v>
      </c>
      <c r="C54" s="36" t="s">
        <v>118</v>
      </c>
      <c r="D54" s="38">
        <v>1</v>
      </c>
      <c r="E54" s="38" t="s">
        <v>140</v>
      </c>
      <c r="F54" s="38"/>
    </row>
    <row r="55" spans="1:6" ht="15">
      <c r="A55" s="5">
        <v>12</v>
      </c>
      <c r="B55" s="36" t="s">
        <v>63</v>
      </c>
      <c r="C55" s="36" t="s">
        <v>118</v>
      </c>
      <c r="D55" s="38">
        <v>1</v>
      </c>
      <c r="E55" s="38" t="s">
        <v>140</v>
      </c>
      <c r="F55" s="38"/>
    </row>
    <row r="56" spans="2:6" ht="15">
      <c r="B56" s="36"/>
      <c r="C56" s="36"/>
      <c r="D56" s="38"/>
      <c r="E56" s="38"/>
      <c r="F56" s="38"/>
    </row>
    <row r="57" spans="2:6" ht="15">
      <c r="B57" s="1" t="s">
        <v>16</v>
      </c>
      <c r="C57" s="1"/>
      <c r="D57" s="38"/>
      <c r="E57" s="38"/>
      <c r="F57" s="38"/>
    </row>
    <row r="58" spans="1:6" ht="15">
      <c r="A58" s="5">
        <v>1</v>
      </c>
      <c r="B58" s="36" t="s">
        <v>18</v>
      </c>
      <c r="C58" s="36" t="s">
        <v>125</v>
      </c>
      <c r="D58" s="38">
        <v>88.82</v>
      </c>
      <c r="E58" s="38" t="s">
        <v>140</v>
      </c>
      <c r="F58" s="38"/>
    </row>
    <row r="59" spans="1:6" ht="15">
      <c r="A59" s="5">
        <v>2</v>
      </c>
      <c r="B59" s="36" t="s">
        <v>17</v>
      </c>
      <c r="C59" s="36" t="s">
        <v>126</v>
      </c>
      <c r="D59" s="38">
        <v>67.99</v>
      </c>
      <c r="E59" s="38" t="s">
        <v>140</v>
      </c>
      <c r="F59" s="38"/>
    </row>
    <row r="60" spans="1:6" ht="15">
      <c r="A60" s="5">
        <v>3</v>
      </c>
      <c r="B60" s="36" t="s">
        <v>37</v>
      </c>
      <c r="C60" s="36" t="s">
        <v>118</v>
      </c>
      <c r="D60" s="38">
        <v>63.98</v>
      </c>
      <c r="E60" s="38" t="s">
        <v>140</v>
      </c>
      <c r="F60" s="38"/>
    </row>
    <row r="61" spans="1:6" ht="15">
      <c r="A61" s="5">
        <v>4</v>
      </c>
      <c r="B61" s="36" t="s">
        <v>19</v>
      </c>
      <c r="C61" s="36" t="s">
        <v>118</v>
      </c>
      <c r="D61" s="38">
        <v>41.32</v>
      </c>
      <c r="E61" s="38" t="s">
        <v>140</v>
      </c>
      <c r="F61" s="38"/>
    </row>
    <row r="62" spans="1:6" ht="15">
      <c r="A62" s="5">
        <v>5</v>
      </c>
      <c r="B62" s="36" t="s">
        <v>135</v>
      </c>
      <c r="C62" s="36" t="s">
        <v>118</v>
      </c>
      <c r="D62" s="38">
        <v>35.16</v>
      </c>
      <c r="E62" s="38" t="s">
        <v>140</v>
      </c>
      <c r="F62" s="38"/>
    </row>
    <row r="63" spans="1:6" ht="15">
      <c r="A63" s="5">
        <v>6</v>
      </c>
      <c r="B63" s="36" t="s">
        <v>52</v>
      </c>
      <c r="C63" s="36" t="s">
        <v>120</v>
      </c>
      <c r="D63" s="38">
        <v>4.83</v>
      </c>
      <c r="E63" s="38" t="s">
        <v>140</v>
      </c>
      <c r="F63" s="38"/>
    </row>
    <row r="64" spans="1:6" ht="15">
      <c r="A64" s="5">
        <v>7</v>
      </c>
      <c r="B64" s="36" t="s">
        <v>51</v>
      </c>
      <c r="C64" s="36" t="s">
        <v>126</v>
      </c>
      <c r="D64" s="38">
        <v>4.5</v>
      </c>
      <c r="E64" s="38" t="s">
        <v>140</v>
      </c>
      <c r="F64" s="38"/>
    </row>
    <row r="65" spans="1:6" ht="15">
      <c r="A65" s="5">
        <v>8</v>
      </c>
      <c r="B65" s="36" t="s">
        <v>38</v>
      </c>
      <c r="C65" s="36" t="s">
        <v>127</v>
      </c>
      <c r="D65" s="38">
        <v>2.33</v>
      </c>
      <c r="E65" s="38" t="s">
        <v>140</v>
      </c>
      <c r="F65" s="38"/>
    </row>
    <row r="66" spans="1:6" ht="15">
      <c r="A66" s="5">
        <v>9</v>
      </c>
      <c r="B66" s="36" t="s">
        <v>149</v>
      </c>
      <c r="C66" s="36" t="s">
        <v>129</v>
      </c>
      <c r="D66" s="38">
        <v>2</v>
      </c>
      <c r="E66" s="38" t="s">
        <v>140</v>
      </c>
      <c r="F66" s="38"/>
    </row>
    <row r="67" spans="1:6" ht="15">
      <c r="A67" s="5">
        <v>10</v>
      </c>
      <c r="B67" s="36" t="s">
        <v>39</v>
      </c>
      <c r="C67" s="36" t="s">
        <v>126</v>
      </c>
      <c r="D67" s="38">
        <v>1.33</v>
      </c>
      <c r="E67" s="38" t="s">
        <v>140</v>
      </c>
      <c r="F67" s="38"/>
    </row>
    <row r="68" spans="1:6" ht="15">
      <c r="A68" s="5">
        <v>10</v>
      </c>
      <c r="B68" s="36" t="s">
        <v>157</v>
      </c>
      <c r="C68" s="36" t="s">
        <v>120</v>
      </c>
      <c r="D68" s="38">
        <v>1.33</v>
      </c>
      <c r="E68" s="38" t="s">
        <v>140</v>
      </c>
      <c r="F68" s="38"/>
    </row>
    <row r="69" spans="2:6" ht="15">
      <c r="B69" s="36"/>
      <c r="C69" s="36"/>
      <c r="D69" s="38"/>
      <c r="E69" s="38"/>
      <c r="F69" s="38"/>
    </row>
    <row r="70" spans="2:6" ht="15">
      <c r="B70" s="1" t="s">
        <v>20</v>
      </c>
      <c r="C70" s="1"/>
      <c r="D70" s="38"/>
      <c r="E70" s="38"/>
      <c r="F70" s="38"/>
    </row>
    <row r="71" spans="1:6" ht="15">
      <c r="A71" s="5">
        <v>1</v>
      </c>
      <c r="B71" s="36" t="s">
        <v>22</v>
      </c>
      <c r="C71" s="36" t="s">
        <v>123</v>
      </c>
      <c r="D71" s="38">
        <v>130.5</v>
      </c>
      <c r="E71" s="38" t="s">
        <v>140</v>
      </c>
      <c r="F71" s="38"/>
    </row>
    <row r="72" spans="1:6" ht="15">
      <c r="A72" s="5">
        <v>2</v>
      </c>
      <c r="B72" s="36" t="s">
        <v>21</v>
      </c>
      <c r="C72" s="36" t="s">
        <v>123</v>
      </c>
      <c r="D72" s="38">
        <v>119</v>
      </c>
      <c r="E72" s="38" t="s">
        <v>140</v>
      </c>
      <c r="F72" s="38"/>
    </row>
    <row r="73" spans="1:6" ht="15">
      <c r="A73" s="5">
        <v>3</v>
      </c>
      <c r="B73" s="36" t="s">
        <v>23</v>
      </c>
      <c r="C73" s="36" t="s">
        <v>137</v>
      </c>
      <c r="D73" s="38">
        <v>49.16</v>
      </c>
      <c r="E73" s="38" t="s">
        <v>140</v>
      </c>
      <c r="F73" s="38"/>
    </row>
    <row r="74" spans="1:6" ht="15">
      <c r="A74" s="5">
        <v>4</v>
      </c>
      <c r="B74" s="36" t="s">
        <v>136</v>
      </c>
      <c r="C74" s="36" t="s">
        <v>129</v>
      </c>
      <c r="D74" s="38">
        <v>25</v>
      </c>
      <c r="E74" s="38" t="s">
        <v>140</v>
      </c>
      <c r="F74" s="38"/>
    </row>
    <row r="75" spans="1:6" ht="15">
      <c r="A75" s="5">
        <v>5</v>
      </c>
      <c r="B75" s="36" t="s">
        <v>53</v>
      </c>
      <c r="C75" s="36" t="s">
        <v>118</v>
      </c>
      <c r="D75" s="38">
        <v>7.5</v>
      </c>
      <c r="E75" s="38" t="s">
        <v>140</v>
      </c>
      <c r="F75" s="38"/>
    </row>
    <row r="76" spans="1:6" ht="15">
      <c r="A76" s="5">
        <v>6</v>
      </c>
      <c r="B76" s="36" t="s">
        <v>56</v>
      </c>
      <c r="C76" s="36" t="s">
        <v>117</v>
      </c>
      <c r="D76" s="38">
        <v>7</v>
      </c>
      <c r="E76" s="38" t="s">
        <v>140</v>
      </c>
      <c r="F76" s="38"/>
    </row>
    <row r="77" spans="1:6" ht="15">
      <c r="A77" s="5">
        <v>7</v>
      </c>
      <c r="B77" s="36" t="s">
        <v>54</v>
      </c>
      <c r="C77" s="36" t="s">
        <v>118</v>
      </c>
      <c r="D77" s="38">
        <v>2.5</v>
      </c>
      <c r="E77" s="38" t="s">
        <v>140</v>
      </c>
      <c r="F77" s="38"/>
    </row>
    <row r="78" spans="2:6" ht="15">
      <c r="B78" s="36"/>
      <c r="C78" s="36"/>
      <c r="D78" s="38"/>
      <c r="E78" s="38"/>
      <c r="F78" s="38"/>
    </row>
    <row r="79" spans="2:6" ht="15">
      <c r="B79" s="1" t="s">
        <v>24</v>
      </c>
      <c r="C79" s="1"/>
      <c r="D79" s="38"/>
      <c r="E79" s="38"/>
      <c r="F79" s="38"/>
    </row>
    <row r="80" spans="1:6" ht="15">
      <c r="A80" s="5">
        <v>1</v>
      </c>
      <c r="B80" s="36" t="s">
        <v>64</v>
      </c>
      <c r="C80" s="36" t="s">
        <v>129</v>
      </c>
      <c r="D80" s="38">
        <v>110.16</v>
      </c>
      <c r="E80" s="38" t="s">
        <v>140</v>
      </c>
      <c r="F80" s="38"/>
    </row>
    <row r="81" spans="1:6" ht="15">
      <c r="A81" s="5">
        <v>2</v>
      </c>
      <c r="B81" s="36" t="s">
        <v>25</v>
      </c>
      <c r="C81" s="36" t="s">
        <v>123</v>
      </c>
      <c r="D81" s="38">
        <v>76</v>
      </c>
      <c r="E81" s="38" t="s">
        <v>140</v>
      </c>
      <c r="F81" s="38"/>
    </row>
    <row r="82" spans="1:6" ht="15">
      <c r="A82" s="5">
        <v>3</v>
      </c>
      <c r="B82" s="36" t="s">
        <v>41</v>
      </c>
      <c r="C82" s="36" t="s">
        <v>123</v>
      </c>
      <c r="D82" s="38">
        <v>68</v>
      </c>
      <c r="E82" s="38" t="s">
        <v>140</v>
      </c>
      <c r="F82" s="38"/>
    </row>
    <row r="83" spans="1:6" ht="15">
      <c r="A83" s="5">
        <v>4</v>
      </c>
      <c r="B83" s="36" t="s">
        <v>133</v>
      </c>
      <c r="C83" s="36" t="s">
        <v>129</v>
      </c>
      <c r="D83" s="38">
        <v>58.66</v>
      </c>
      <c r="E83" s="38" t="s">
        <v>140</v>
      </c>
      <c r="F83" s="38"/>
    </row>
    <row r="84" spans="1:6" ht="15">
      <c r="A84" s="5">
        <v>5</v>
      </c>
      <c r="B84" s="36" t="s">
        <v>27</v>
      </c>
      <c r="C84" s="36" t="s">
        <v>128</v>
      </c>
      <c r="D84" s="38">
        <v>44</v>
      </c>
      <c r="E84" s="38" t="s">
        <v>140</v>
      </c>
      <c r="F84" s="38"/>
    </row>
    <row r="85" spans="1:6" ht="15">
      <c r="A85" s="5">
        <v>6</v>
      </c>
      <c r="B85" s="36" t="s">
        <v>164</v>
      </c>
      <c r="C85" s="36" t="s">
        <v>129</v>
      </c>
      <c r="D85" s="38">
        <v>34.66</v>
      </c>
      <c r="E85" s="38" t="s">
        <v>140</v>
      </c>
      <c r="F85" s="38"/>
    </row>
    <row r="86" spans="1:6" ht="15">
      <c r="A86" s="5">
        <v>7</v>
      </c>
      <c r="B86" s="36" t="s">
        <v>26</v>
      </c>
      <c r="C86" s="36" t="s">
        <v>123</v>
      </c>
      <c r="D86" s="38">
        <v>32</v>
      </c>
      <c r="E86" s="38" t="s">
        <v>140</v>
      </c>
      <c r="F86" s="38"/>
    </row>
    <row r="87" spans="1:6" ht="15">
      <c r="A87" s="5">
        <v>8</v>
      </c>
      <c r="B87" s="36" t="s">
        <v>40</v>
      </c>
      <c r="C87" s="36" t="s">
        <v>123</v>
      </c>
      <c r="D87" s="38">
        <v>27.5</v>
      </c>
      <c r="E87" s="38" t="s">
        <v>140</v>
      </c>
      <c r="F87" s="38"/>
    </row>
    <row r="88" spans="1:6" ht="15">
      <c r="A88" s="5">
        <v>9</v>
      </c>
      <c r="B88" s="36" t="s">
        <v>30</v>
      </c>
      <c r="C88" s="36" t="s">
        <v>123</v>
      </c>
      <c r="D88" s="38">
        <v>22</v>
      </c>
      <c r="E88" s="38" t="s">
        <v>140</v>
      </c>
      <c r="F88" s="38"/>
    </row>
    <row r="89" spans="1:6" ht="15">
      <c r="A89" s="5">
        <v>10</v>
      </c>
      <c r="B89" s="36" t="s">
        <v>188</v>
      </c>
      <c r="C89" s="36" t="s">
        <v>128</v>
      </c>
      <c r="D89" s="38">
        <v>15</v>
      </c>
      <c r="E89" s="38" t="s">
        <v>140</v>
      </c>
      <c r="F89" s="38"/>
    </row>
    <row r="90" spans="1:6" ht="15">
      <c r="A90" s="5">
        <v>11</v>
      </c>
      <c r="B90" s="36" t="s">
        <v>148</v>
      </c>
      <c r="C90" s="36" t="s">
        <v>118</v>
      </c>
      <c r="D90" s="38">
        <v>5</v>
      </c>
      <c r="E90" s="38" t="s">
        <v>140</v>
      </c>
      <c r="F90" s="38"/>
    </row>
    <row r="91" spans="1:6" ht="15">
      <c r="A91" s="5">
        <v>12</v>
      </c>
      <c r="B91" s="36" t="s">
        <v>43</v>
      </c>
      <c r="C91" s="36" t="s">
        <v>130</v>
      </c>
      <c r="D91" s="38">
        <v>6.66</v>
      </c>
      <c r="E91" s="38" t="s">
        <v>140</v>
      </c>
      <c r="F91" s="38"/>
    </row>
    <row r="92" spans="1:6" ht="15">
      <c r="A92" s="5">
        <v>13</v>
      </c>
      <c r="B92" s="5" t="s">
        <v>42</v>
      </c>
      <c r="C92" s="36" t="s">
        <v>130</v>
      </c>
      <c r="D92" s="38">
        <v>3.33</v>
      </c>
      <c r="E92" s="38" t="s">
        <v>140</v>
      </c>
      <c r="F92" s="38"/>
    </row>
    <row r="93" spans="1:6" ht="15">
      <c r="A93" s="5">
        <v>13</v>
      </c>
      <c r="B93" s="36" t="s">
        <v>152</v>
      </c>
      <c r="C93" s="36" t="s">
        <v>130</v>
      </c>
      <c r="D93" s="38">
        <v>3.33</v>
      </c>
      <c r="E93" s="38" t="s">
        <v>140</v>
      </c>
      <c r="F93" s="38"/>
    </row>
    <row r="96" spans="1:7" ht="15">
      <c r="A96"/>
      <c r="B96" t="s">
        <v>177</v>
      </c>
      <c r="C96"/>
      <c r="F96" t="s">
        <v>178</v>
      </c>
      <c r="G96"/>
    </row>
    <row r="97" spans="1:7" ht="15">
      <c r="A97">
        <v>1</v>
      </c>
      <c r="B97" t="s">
        <v>183</v>
      </c>
      <c r="C97" s="5">
        <v>252.66</v>
      </c>
      <c r="D97" s="20"/>
      <c r="E97" s="20">
        <v>1</v>
      </c>
      <c r="F97" t="s">
        <v>22</v>
      </c>
      <c r="G97" s="5">
        <v>130.5</v>
      </c>
    </row>
    <row r="98" spans="1:7" ht="15">
      <c r="A98">
        <v>2</v>
      </c>
      <c r="B98" s="3" t="s">
        <v>34</v>
      </c>
      <c r="C98" s="5">
        <v>147.16</v>
      </c>
      <c r="D98" s="20"/>
      <c r="E98" s="20">
        <v>2</v>
      </c>
      <c r="F98" t="s">
        <v>21</v>
      </c>
      <c r="G98" s="5">
        <v>119</v>
      </c>
    </row>
    <row r="99" spans="1:7" ht="15">
      <c r="A99">
        <v>3</v>
      </c>
      <c r="B99" t="s">
        <v>11</v>
      </c>
      <c r="C99" s="5">
        <v>120.5</v>
      </c>
      <c r="D99" s="20"/>
      <c r="E99" s="20">
        <v>3</v>
      </c>
      <c r="F99" t="s">
        <v>64</v>
      </c>
      <c r="G99" s="5">
        <v>110.16</v>
      </c>
    </row>
    <row r="100" spans="1:7" ht="15">
      <c r="A100">
        <v>4</v>
      </c>
      <c r="B100" t="s">
        <v>5</v>
      </c>
      <c r="C100" s="5">
        <v>94.65</v>
      </c>
      <c r="D100" s="20"/>
      <c r="E100" s="20">
        <v>4</v>
      </c>
      <c r="F100" t="s">
        <v>18</v>
      </c>
      <c r="G100" s="5">
        <v>88.82</v>
      </c>
    </row>
    <row r="101" spans="1:7" ht="15">
      <c r="A101">
        <v>5</v>
      </c>
      <c r="B101" t="s">
        <v>35</v>
      </c>
      <c r="C101" s="5">
        <v>94.16</v>
      </c>
      <c r="D101" s="20"/>
      <c r="E101" s="20">
        <v>5</v>
      </c>
      <c r="F101" t="s">
        <v>25</v>
      </c>
      <c r="G101" s="5">
        <v>76</v>
      </c>
    </row>
    <row r="102" spans="1:7" ht="15">
      <c r="A102">
        <v>6</v>
      </c>
      <c r="B102" t="s">
        <v>28</v>
      </c>
      <c r="C102" s="5">
        <v>61</v>
      </c>
      <c r="E102" s="20">
        <v>6</v>
      </c>
      <c r="F102" t="s">
        <v>41</v>
      </c>
      <c r="G102" s="5">
        <v>68</v>
      </c>
    </row>
    <row r="103" spans="1:7" ht="15">
      <c r="A103">
        <v>7</v>
      </c>
      <c r="B103" t="s">
        <v>2</v>
      </c>
      <c r="C103" s="5">
        <v>58.83</v>
      </c>
      <c r="E103" s="20">
        <v>7</v>
      </c>
      <c r="F103" t="s">
        <v>17</v>
      </c>
      <c r="G103" s="5">
        <v>67.99</v>
      </c>
    </row>
    <row r="104" spans="1:7" ht="15">
      <c r="A104">
        <v>8</v>
      </c>
      <c r="B104" t="s">
        <v>7</v>
      </c>
      <c r="C104" s="5">
        <v>50.66</v>
      </c>
      <c r="E104" s="20">
        <v>8</v>
      </c>
      <c r="F104" t="s">
        <v>13</v>
      </c>
      <c r="G104" s="5">
        <v>64.99</v>
      </c>
    </row>
    <row r="105" spans="1:7" ht="15">
      <c r="A105">
        <v>9</v>
      </c>
      <c r="B105" t="s">
        <v>6</v>
      </c>
      <c r="C105" s="5">
        <v>43.82</v>
      </c>
      <c r="E105" s="20">
        <v>9</v>
      </c>
      <c r="F105" t="s">
        <v>37</v>
      </c>
      <c r="G105" s="5">
        <v>63.98</v>
      </c>
    </row>
    <row r="106" spans="1:7" ht="15">
      <c r="A106">
        <v>10</v>
      </c>
      <c r="B106" t="s">
        <v>10</v>
      </c>
      <c r="C106" s="26">
        <v>43.66</v>
      </c>
      <c r="E106" s="20">
        <v>10</v>
      </c>
      <c r="F106" t="s">
        <v>133</v>
      </c>
      <c r="G106" s="5">
        <v>58.66</v>
      </c>
    </row>
    <row r="107" spans="1:7" ht="15">
      <c r="A107"/>
      <c r="B107"/>
      <c r="C107"/>
      <c r="D107"/>
      <c r="E107"/>
      <c r="F107"/>
      <c r="G107"/>
    </row>
    <row r="108" spans="1:7" ht="15">
      <c r="A108"/>
      <c r="B108" t="s">
        <v>184</v>
      </c>
      <c r="C108"/>
      <c r="D108"/>
      <c r="E108"/>
      <c r="F108" t="s">
        <v>185</v>
      </c>
      <c r="G108"/>
    </row>
    <row r="109" spans="1:7" ht="15">
      <c r="A109">
        <v>1</v>
      </c>
      <c r="B109" s="3" t="s">
        <v>34</v>
      </c>
      <c r="C109" s="5">
        <v>147.16</v>
      </c>
      <c r="D109"/>
      <c r="E109">
        <v>1</v>
      </c>
      <c r="F109" s="5" t="s">
        <v>22</v>
      </c>
      <c r="G109" s="5">
        <v>130.5</v>
      </c>
    </row>
    <row r="110" spans="1:7" ht="15">
      <c r="A110">
        <v>2</v>
      </c>
      <c r="B110" t="s">
        <v>11</v>
      </c>
      <c r="C110" s="5">
        <v>120.5</v>
      </c>
      <c r="D110"/>
      <c r="E110">
        <v>2</v>
      </c>
      <c r="F110" s="5" t="s">
        <v>21</v>
      </c>
      <c r="G110" s="5">
        <v>119</v>
      </c>
    </row>
    <row r="111" spans="1:7" ht="15">
      <c r="A111">
        <v>3</v>
      </c>
      <c r="B111" t="s">
        <v>5</v>
      </c>
      <c r="C111" s="5">
        <v>94.65</v>
      </c>
      <c r="D111"/>
      <c r="E111">
        <v>3</v>
      </c>
      <c r="F111" s="5" t="s">
        <v>18</v>
      </c>
      <c r="G111" s="5">
        <v>88.82</v>
      </c>
    </row>
    <row r="112" spans="1:7" ht="15">
      <c r="A112">
        <v>4</v>
      </c>
      <c r="B112" t="s">
        <v>28</v>
      </c>
      <c r="C112" s="5">
        <v>61</v>
      </c>
      <c r="D112"/>
      <c r="E112">
        <v>4</v>
      </c>
      <c r="F112" s="5" t="s">
        <v>17</v>
      </c>
      <c r="G112" s="5">
        <v>67.99</v>
      </c>
    </row>
    <row r="113" spans="1:7" ht="15">
      <c r="A113">
        <v>5</v>
      </c>
      <c r="B113" t="s">
        <v>2</v>
      </c>
      <c r="C113" s="5">
        <v>58.83</v>
      </c>
      <c r="D113"/>
      <c r="E113">
        <v>5</v>
      </c>
      <c r="F113" s="5" t="s">
        <v>13</v>
      </c>
      <c r="G113" s="5">
        <v>64.99</v>
      </c>
    </row>
    <row r="114" spans="1:7" ht="15">
      <c r="A114">
        <v>6</v>
      </c>
      <c r="B114" t="s">
        <v>7</v>
      </c>
      <c r="C114" s="5">
        <v>50.66</v>
      </c>
      <c r="D114"/>
      <c r="E114">
        <v>6</v>
      </c>
      <c r="F114" s="5" t="s">
        <v>37</v>
      </c>
      <c r="G114" s="5">
        <v>63.98</v>
      </c>
    </row>
    <row r="115" spans="1:7" ht="15">
      <c r="A115">
        <v>7</v>
      </c>
      <c r="B115" t="s">
        <v>6</v>
      </c>
      <c r="C115" s="5">
        <v>43.82</v>
      </c>
      <c r="D115"/>
      <c r="E115">
        <v>7</v>
      </c>
      <c r="F115" s="5" t="s">
        <v>23</v>
      </c>
      <c r="G115" s="5">
        <v>49.16</v>
      </c>
    </row>
    <row r="116" spans="1:7" ht="15">
      <c r="A116">
        <v>8</v>
      </c>
      <c r="B116" t="s">
        <v>36</v>
      </c>
      <c r="C116" s="5">
        <v>39.33</v>
      </c>
      <c r="D116"/>
      <c r="E116">
        <v>8</v>
      </c>
      <c r="F116" s="5" t="s">
        <v>14</v>
      </c>
      <c r="G116" s="5">
        <v>48.82</v>
      </c>
    </row>
    <row r="117" spans="1:7" ht="15">
      <c r="A117">
        <v>9</v>
      </c>
      <c r="B117" t="s">
        <v>46</v>
      </c>
      <c r="C117" s="5">
        <v>32.33</v>
      </c>
      <c r="D117"/>
      <c r="E117">
        <v>9</v>
      </c>
      <c r="F117" s="5" t="s">
        <v>19</v>
      </c>
      <c r="G117" s="5">
        <v>41.32</v>
      </c>
    </row>
    <row r="118" spans="1:7" ht="15">
      <c r="A118">
        <v>10</v>
      </c>
      <c r="B118" t="s">
        <v>160</v>
      </c>
      <c r="C118" s="5">
        <v>27.83</v>
      </c>
      <c r="D118"/>
      <c r="E118">
        <v>10</v>
      </c>
      <c r="F118" s="5" t="s">
        <v>15</v>
      </c>
      <c r="G118" s="5">
        <v>35.82</v>
      </c>
    </row>
    <row r="120" spans="2:9" ht="15">
      <c r="B120" t="s">
        <v>181</v>
      </c>
      <c r="F120" t="s">
        <v>182</v>
      </c>
      <c r="G120"/>
      <c r="I120"/>
    </row>
    <row r="121" spans="1:7" ht="15">
      <c r="A121" s="5">
        <v>1</v>
      </c>
      <c r="B121" s="5" t="s">
        <v>9</v>
      </c>
      <c r="C121" s="5">
        <v>252.66</v>
      </c>
      <c r="E121" s="5">
        <v>1</v>
      </c>
      <c r="F121" s="5" t="s">
        <v>64</v>
      </c>
      <c r="G121" s="5">
        <v>110.16</v>
      </c>
    </row>
    <row r="122" spans="1:7" ht="15">
      <c r="A122" s="5">
        <v>2</v>
      </c>
      <c r="B122" s="5" t="s">
        <v>35</v>
      </c>
      <c r="C122" s="5">
        <v>94.16</v>
      </c>
      <c r="E122" s="5">
        <v>2</v>
      </c>
      <c r="F122" s="5" t="s">
        <v>25</v>
      </c>
      <c r="G122" s="5">
        <v>76</v>
      </c>
    </row>
    <row r="123" spans="1:7" ht="15">
      <c r="A123" s="5">
        <v>3</v>
      </c>
      <c r="B123" s="5" t="s">
        <v>10</v>
      </c>
      <c r="C123" s="5">
        <v>43.66</v>
      </c>
      <c r="E123" s="5">
        <v>3</v>
      </c>
      <c r="F123" s="5" t="s">
        <v>41</v>
      </c>
      <c r="G123" s="5">
        <v>68</v>
      </c>
    </row>
    <row r="124" spans="1:7" ht="15">
      <c r="A124" s="5">
        <v>4</v>
      </c>
      <c r="B124" s="5" t="s">
        <v>32</v>
      </c>
      <c r="C124" s="5">
        <v>22.5</v>
      </c>
      <c r="E124" s="5">
        <v>4</v>
      </c>
      <c r="F124" s="5" t="s">
        <v>133</v>
      </c>
      <c r="G124" s="5">
        <v>58.66</v>
      </c>
    </row>
    <row r="125" spans="1:7" ht="15">
      <c r="A125" s="5">
        <v>5</v>
      </c>
      <c r="B125" s="5" t="s">
        <v>147</v>
      </c>
      <c r="C125" s="5">
        <v>7.5</v>
      </c>
      <c r="E125" s="5">
        <v>5</v>
      </c>
      <c r="F125" s="5" t="s">
        <v>27</v>
      </c>
      <c r="G125" s="5">
        <v>44</v>
      </c>
    </row>
    <row r="126" spans="1:7" ht="15">
      <c r="A126" s="5">
        <v>6</v>
      </c>
      <c r="B126" s="5" t="s">
        <v>153</v>
      </c>
      <c r="C126" s="5">
        <v>6</v>
      </c>
      <c r="E126" s="5">
        <v>6</v>
      </c>
      <c r="F126" s="5" t="s">
        <v>164</v>
      </c>
      <c r="G126" s="5">
        <v>34.66</v>
      </c>
    </row>
    <row r="127" spans="1:7" ht="15">
      <c r="A127" s="5">
        <v>7</v>
      </c>
      <c r="B127" s="5" t="s">
        <v>154</v>
      </c>
      <c r="C127" s="5">
        <v>5</v>
      </c>
      <c r="E127" s="5">
        <v>7</v>
      </c>
      <c r="F127" s="5" t="s">
        <v>26</v>
      </c>
      <c r="G127" s="5">
        <v>32</v>
      </c>
    </row>
    <row r="128" spans="5:7" ht="15">
      <c r="E128" s="5">
        <v>8</v>
      </c>
      <c r="F128" s="5" t="s">
        <v>40</v>
      </c>
      <c r="G128" s="5">
        <v>27.5</v>
      </c>
    </row>
    <row r="129" spans="5:7" ht="15">
      <c r="E129" s="5">
        <v>9</v>
      </c>
      <c r="F129" s="5" t="s">
        <v>30</v>
      </c>
      <c r="G129" s="5">
        <v>22</v>
      </c>
    </row>
    <row r="130" spans="5:7" ht="15">
      <c r="E130" s="5">
        <v>10</v>
      </c>
      <c r="F130" s="5" t="s">
        <v>31</v>
      </c>
      <c r="G130" s="5">
        <v>15</v>
      </c>
    </row>
    <row r="132" spans="2:18" s="36" customFormat="1" ht="15">
      <c r="B132" s="43" t="s">
        <v>186</v>
      </c>
      <c r="C132" s="43"/>
      <c r="D132" s="37"/>
      <c r="H132" s="37"/>
      <c r="I132" s="37"/>
      <c r="J132" s="37"/>
      <c r="L132" s="37"/>
      <c r="M132" s="37"/>
      <c r="N132" s="37"/>
      <c r="P132" s="37"/>
      <c r="R132" s="37"/>
    </row>
    <row r="133" spans="1:18" s="36" customFormat="1" ht="15">
      <c r="A133" s="36">
        <v>1</v>
      </c>
      <c r="B133" s="38" t="s">
        <v>9</v>
      </c>
      <c r="C133" s="38">
        <v>252.66</v>
      </c>
      <c r="D133" s="37"/>
      <c r="H133" s="37"/>
      <c r="I133" s="37"/>
      <c r="J133" s="37"/>
      <c r="L133" s="37"/>
      <c r="M133" s="37"/>
      <c r="N133" s="37"/>
      <c r="P133" s="37"/>
      <c r="R133" s="37"/>
    </row>
    <row r="134" spans="1:18" s="36" customFormat="1" ht="15">
      <c r="A134" s="36">
        <v>2</v>
      </c>
      <c r="B134" s="39" t="s">
        <v>34</v>
      </c>
      <c r="C134" s="38">
        <v>147.16</v>
      </c>
      <c r="D134" s="37"/>
      <c r="H134" s="37"/>
      <c r="I134" s="37"/>
      <c r="J134" s="37"/>
      <c r="L134" s="37"/>
      <c r="M134" s="37"/>
      <c r="N134" s="37"/>
      <c r="P134" s="37"/>
      <c r="R134" s="37"/>
    </row>
    <row r="135" spans="1:18" s="36" customFormat="1" ht="15">
      <c r="A135" s="36">
        <v>3</v>
      </c>
      <c r="B135" s="38" t="s">
        <v>22</v>
      </c>
      <c r="C135" s="38">
        <v>130.5</v>
      </c>
      <c r="D135" s="37"/>
      <c r="H135" s="37"/>
      <c r="I135" s="37"/>
      <c r="J135" s="37"/>
      <c r="L135" s="37"/>
      <c r="M135" s="37"/>
      <c r="N135" s="37"/>
      <c r="P135" s="37"/>
      <c r="R135" s="37"/>
    </row>
    <row r="136" spans="1:18" s="36" customFormat="1" ht="15">
      <c r="A136" s="36">
        <v>4</v>
      </c>
      <c r="B136" s="38" t="s">
        <v>11</v>
      </c>
      <c r="C136" s="38">
        <v>120.5</v>
      </c>
      <c r="D136" s="37"/>
      <c r="H136" s="37"/>
      <c r="I136" s="37"/>
      <c r="J136" s="37"/>
      <c r="L136" s="37"/>
      <c r="M136" s="37"/>
      <c r="N136" s="37"/>
      <c r="P136" s="37"/>
      <c r="R136" s="37"/>
    </row>
    <row r="137" spans="1:18" s="36" customFormat="1" ht="15">
      <c r="A137" s="36">
        <v>5</v>
      </c>
      <c r="B137" s="38" t="s">
        <v>21</v>
      </c>
      <c r="C137" s="38">
        <v>119</v>
      </c>
      <c r="D137" s="37"/>
      <c r="H137" s="37"/>
      <c r="I137" s="37"/>
      <c r="J137" s="37"/>
      <c r="L137" s="37"/>
      <c r="M137" s="37"/>
      <c r="N137" s="37"/>
      <c r="P137" s="37"/>
      <c r="R137" s="37"/>
    </row>
    <row r="138" spans="1:18" s="36" customFormat="1" ht="15">
      <c r="A138" s="36">
        <v>6</v>
      </c>
      <c r="B138" s="38" t="s">
        <v>64</v>
      </c>
      <c r="C138" s="38">
        <v>110.16</v>
      </c>
      <c r="D138" s="37"/>
      <c r="H138" s="37"/>
      <c r="I138" s="37"/>
      <c r="J138" s="37"/>
      <c r="L138" s="37"/>
      <c r="M138" s="37"/>
      <c r="N138" s="37"/>
      <c r="P138" s="37"/>
      <c r="R138" s="37"/>
    </row>
    <row r="139" spans="1:18" s="36" customFormat="1" ht="15">
      <c r="A139" s="36">
        <v>7</v>
      </c>
      <c r="B139" s="38" t="s">
        <v>5</v>
      </c>
      <c r="C139" s="38">
        <v>94.65</v>
      </c>
      <c r="D139" s="37"/>
      <c r="H139" s="37"/>
      <c r="I139" s="37"/>
      <c r="J139" s="37"/>
      <c r="L139" s="37"/>
      <c r="M139" s="37"/>
      <c r="N139" s="37"/>
      <c r="P139" s="37"/>
      <c r="R139" s="37"/>
    </row>
    <row r="140" spans="1:18" s="36" customFormat="1" ht="15">
      <c r="A140" s="36">
        <v>8</v>
      </c>
      <c r="B140" s="38" t="s">
        <v>35</v>
      </c>
      <c r="C140" s="38">
        <v>94.16</v>
      </c>
      <c r="D140" s="37"/>
      <c r="H140" s="37"/>
      <c r="I140" s="37"/>
      <c r="J140" s="37"/>
      <c r="L140" s="37"/>
      <c r="M140" s="37"/>
      <c r="N140" s="37"/>
      <c r="P140" s="37"/>
      <c r="R140" s="37"/>
    </row>
    <row r="141" spans="1:18" s="36" customFormat="1" ht="15">
      <c r="A141" s="36">
        <v>9</v>
      </c>
      <c r="B141" s="38" t="s">
        <v>18</v>
      </c>
      <c r="C141" s="38">
        <v>88.82</v>
      </c>
      <c r="D141" s="37"/>
      <c r="H141" s="37"/>
      <c r="I141" s="37"/>
      <c r="J141" s="37"/>
      <c r="L141" s="37"/>
      <c r="M141" s="37"/>
      <c r="N141" s="37"/>
      <c r="P141" s="37"/>
      <c r="R141" s="37"/>
    </row>
    <row r="142" spans="1:18" s="36" customFormat="1" ht="15">
      <c r="A142" s="36">
        <v>10</v>
      </c>
      <c r="B142" s="38" t="s">
        <v>25</v>
      </c>
      <c r="C142" s="38">
        <v>76</v>
      </c>
      <c r="D142" s="37"/>
      <c r="H142" s="37"/>
      <c r="I142" s="37"/>
      <c r="J142" s="37"/>
      <c r="L142" s="37"/>
      <c r="M142" s="37"/>
      <c r="N142" s="37"/>
      <c r="P142" s="37"/>
      <c r="R142" s="37"/>
    </row>
  </sheetData>
  <sheetProtection/>
  <mergeCells count="2">
    <mergeCell ref="B132:C132"/>
    <mergeCell ref="A1:E1"/>
  </mergeCells>
  <conditionalFormatting sqref="F56:F66">
    <cfRule type="duplicateValues" priority="6" dxfId="7">
      <formula>AND(COUNTIF($F$56:$F$66,F56)&gt;1,NOT(ISBLANK(F56)))</formula>
    </cfRule>
  </conditionalFormatting>
  <conditionalFormatting sqref="F42:F73">
    <cfRule type="duplicateValues" priority="17" dxfId="7">
      <formula>AND(COUNTIF($F$42:$F$73,F42)&gt;1,NOT(ISBLANK(F42)))</formula>
    </cfRule>
  </conditionalFormatting>
  <conditionalFormatting sqref="F109:F118">
    <cfRule type="duplicateValues" priority="5" dxfId="7">
      <formula>AND(COUNTIF($F$109:$F$118,F109)&gt;1,NOT(ISBLANK(F109)))</formula>
    </cfRule>
  </conditionalFormatting>
  <conditionalFormatting sqref="F121:F130">
    <cfRule type="duplicateValues" priority="4" dxfId="7">
      <formula>AND(COUNTIF($F$121:$F$130,F121)&gt;1,NOT(ISBLANK(F121)))</formula>
    </cfRule>
  </conditionalFormatting>
  <conditionalFormatting sqref="B80:B93">
    <cfRule type="duplicateValues" priority="3" dxfId="7">
      <formula>AND(COUNTIF($B$80:$B$93,B80)&gt;1,NOT(ISBLANK(B80)))</formula>
    </cfRule>
  </conditionalFormatting>
  <conditionalFormatting sqref="B3:B93">
    <cfRule type="duplicateValues" priority="18" dxfId="7">
      <formula>AND(COUNTIF($B$3:$B$93,B3)&gt;1,NOT(ISBLANK(B3)))</formula>
    </cfRule>
    <cfRule type="duplicateValues" priority="19" dxfId="7">
      <formula>AND(COUNTIF($B$3:$B$93,B3)&gt;1,NOT(ISBLANK(B3)))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</dc:creator>
  <cp:keywords/>
  <dc:description/>
  <cp:lastModifiedBy>TranSilva</cp:lastModifiedBy>
  <dcterms:created xsi:type="dcterms:W3CDTF">2017-11-14T09:31:42Z</dcterms:created>
  <dcterms:modified xsi:type="dcterms:W3CDTF">2018-01-03T06:31:35Z</dcterms:modified>
  <cp:category/>
  <cp:version/>
  <cp:contentType/>
  <cp:contentStatus/>
</cp:coreProperties>
</file>